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32760"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25725" calcMode="manual" fullCalcOnLoad="1"/>
</workbook>
</file>

<file path=xl/calcChain.xml><?xml version="1.0" encoding="utf-8"?>
<calcChain xmlns="http://schemas.openxmlformats.org/spreadsheetml/2006/main">
  <c r="C35" i="12"/>
  <c r="C8" s="1"/>
  <c r="D35"/>
  <c r="E35"/>
  <c r="F35"/>
  <c r="F8" s="1"/>
  <c r="G35"/>
  <c r="G8" s="1"/>
  <c r="H35"/>
  <c r="I35"/>
  <c r="J35"/>
  <c r="J8" s="1"/>
  <c r="K35"/>
  <c r="K8" s="1"/>
  <c r="L35"/>
  <c r="M35"/>
  <c r="N35"/>
  <c r="N8" s="1"/>
  <c r="O35"/>
  <c r="O8" s="1"/>
  <c r="P35"/>
  <c r="Q35"/>
  <c r="R35"/>
  <c r="R8" s="1"/>
  <c r="S35"/>
  <c r="S8" s="1"/>
  <c r="T35"/>
  <c r="U35"/>
  <c r="C70"/>
  <c r="D70"/>
  <c r="D8" s="1"/>
  <c r="E70"/>
  <c r="F70"/>
  <c r="G70"/>
  <c r="H70"/>
  <c r="H8" s="1"/>
  <c r="I70"/>
  <c r="J70"/>
  <c r="K70"/>
  <c r="L70"/>
  <c r="L8" s="1"/>
  <c r="M70"/>
  <c r="N70"/>
  <c r="O70"/>
  <c r="P70"/>
  <c r="P8" s="1"/>
  <c r="Q70"/>
  <c r="R70"/>
  <c r="S70"/>
  <c r="T70"/>
  <c r="T8" s="1"/>
  <c r="U70"/>
  <c r="C90"/>
  <c r="D90"/>
  <c r="E90"/>
  <c r="F90"/>
  <c r="G90"/>
  <c r="H90"/>
  <c r="I90"/>
  <c r="J90"/>
  <c r="K90"/>
  <c r="L90"/>
  <c r="M90"/>
  <c r="N90"/>
  <c r="O90"/>
  <c r="P90"/>
  <c r="Q90"/>
  <c r="R90"/>
  <c r="S90"/>
  <c r="T90"/>
  <c r="U90"/>
  <c r="C139"/>
  <c r="D139"/>
  <c r="E139"/>
  <c r="E8" s="1"/>
  <c r="F139"/>
  <c r="G139"/>
  <c r="H139"/>
  <c r="I139"/>
  <c r="I8" s="1"/>
  <c r="J139"/>
  <c r="K139"/>
  <c r="L139"/>
  <c r="M139"/>
  <c r="M8" s="1"/>
  <c r="N139"/>
  <c r="O139"/>
  <c r="P139"/>
  <c r="Q139"/>
  <c r="Q8" s="1"/>
  <c r="R139"/>
  <c r="S139"/>
  <c r="T139"/>
  <c r="U139"/>
  <c r="U8" s="1"/>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<sst xmlns="http://schemas.openxmlformats.org/spreadsheetml/2006/main" count="2506" uniqueCount="2276">
  <si>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</si>
  <si>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</si>
  <si>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</si>
  <si>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</si>
  <si>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</si>
  <si>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</si>
  <si>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</si>
  <si>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</si>
  <si>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</si>
  <si>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</si>
  <si>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</si>
  <si>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</si>
  <si>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</si>
  <si>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</si>
  <si>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</si>
  <si>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</si>
  <si>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</si>
  <si>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</si>
  <si>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</si>
  <si>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</si>
  <si>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</si>
  <si>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</si>
  <si>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</si>
  <si>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</si>
  <si>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</si>
  <si>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</si>
  <si>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</si>
  <si>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</si>
  <si>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</si>
  <si>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</si>
  <si>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</si>
  <si>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</si>
  <si>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</si>
  <si>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</si>
  <si>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</si>
  <si>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</si>
  <si>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</si>
  <si>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</si>
  <si>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</si>
  <si>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</si>
  <si>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</si>
  <si>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</si>
  <si>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</si>
  <si>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</si>
  <si>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</si>
  <si>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</si>
  <si>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</si>
  <si>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</si>
  <si>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</si>
  <si>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</si>
  <si>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</si>
  <si>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</si>
  <si>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</si>
  <si>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</si>
  <si>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</si>
  <si>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</si>
  <si>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</si>
  <si>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</si>
  <si>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</si>
  <si>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</si>
  <si>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</si>
  <si>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</si>
  <si>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</si>
  <si>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</si>
  <si>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</si>
  <si>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</si>
  <si>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</si>
  <si>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</si>
  <si>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</si>
  <si>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</si>
  <si>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</si>
  <si>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</si>
  <si>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</si>
  <si>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</si>
  <si>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</si>
  <si>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</si>
  <si>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</si>
  <si>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</si>
  <si>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</si>
  <si>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</si>
  <si>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</si>
  <si>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</si>
  <si>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</si>
  <si>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</si>
  <si>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</si>
  <si>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</si>
  <si>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</si>
  <si>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</si>
  <si>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</si>
  <si>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</si>
  <si>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</si>
  <si>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</si>
  <si>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</si>
  <si>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</si>
  <si>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</si>
  <si>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</si>
  <si>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</si>
  <si>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</si>
  <si>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</si>
  <si>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</si>
  <si>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</si>
  <si>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</si>
  <si>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</si>
  <si>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</si>
  <si>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</si>
  <si>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</si>
  <si>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</si>
  <si>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</si>
  <si>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</si>
  <si>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</si>
  <si>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</si>
  <si>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</si>
  <si>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</si>
  <si>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</si>
  <si>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</si>
  <si>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</si>
  <si>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</si>
  <si>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</si>
  <si>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</si>
  <si>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</si>
  <si>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</si>
  <si>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</si>
  <si>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</si>
  <si>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</si>
  <si>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</si>
  <si>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</si>
  <si>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</si>
  <si>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</si>
  <si>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</si>
  <si>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</si>
  <si>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</si>
  <si>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</si>
  <si>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</si>
  <si>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</si>
  <si>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</si>
  <si>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</si>
  <si>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</si>
  <si>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</si>
  <si>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</si>
  <si>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</si>
  <si>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</si>
  <si>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</si>
  <si>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</si>
  <si>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</si>
  <si>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</si>
  <si>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</si>
  <si>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</si>
  <si>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</si>
  <si>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</si>
  <si>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</si>
  <si>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</si>
  <si>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</si>
  <si>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</si>
  <si>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</si>
  <si>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</si>
  <si>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</si>
  <si>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</si>
  <si>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</si>
  <si>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</si>
  <si>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</si>
  <si>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</si>
  <si>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</si>
  <si>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</si>
  <si>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</si>
  <si>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</si>
  <si>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</si>
  <si>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</si>
  <si>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</si>
  <si>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</si>
  <si>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</si>
  <si>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</si>
  <si>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</si>
  <si>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</si>
  <si>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</si>
  <si>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</si>
  <si>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</si>
  <si>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</si>
  <si>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</si>
  <si>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</si>
  <si>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</si>
  <si>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</si>
  <si>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</si>
  <si>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</si>
  <si>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</si>
  <si>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</si>
  <si>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</si>
  <si>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</si>
  <si>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</si>
  <si>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</si>
  <si>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</si>
  <si>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</si>
  <si>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</si>
  <si>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</si>
  <si>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</si>
  <si>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</si>
  <si>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</si>
  <si>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</si>
  <si>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</si>
  <si>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</si>
  <si>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</si>
  <si>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</si>
  <si>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</si>
  <si>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</si>
  <si>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</si>
  <si>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</si>
  <si>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</si>
  <si>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</si>
  <si>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</si>
  <si>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</si>
  <si>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</si>
  <si>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</si>
  <si>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</si>
  <si>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</si>
  <si>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</si>
  <si>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</si>
  <si>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</si>
  <si>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</si>
  <si>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</si>
  <si>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</si>
  <si>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</si>
  <si>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</si>
  <si>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</si>
  <si>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</si>
  <si>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</si>
  <si>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</si>
  <si>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</si>
  <si>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</si>
  <si>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</si>
  <si>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</si>
  <si>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</si>
  <si>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</si>
  <si>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</si>
  <si>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</si>
  <si>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</si>
  <si>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</si>
  <si>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</si>
  <si>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</si>
  <si>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</si>
  <si>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</si>
  <si>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</si>
  <si>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</si>
  <si>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</si>
  <si>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</si>
  <si>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</si>
  <si>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</si>
  <si>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</si>
  <si>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</si>
  <si>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</si>
  <si>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</si>
  <si>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</si>
  <si>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</si>
  <si>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</si>
  <si>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</si>
  <si>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</si>
  <si>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</si>
  <si>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</si>
  <si>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</si>
  <si>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</si>
  <si>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</si>
  <si>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</si>
  <si>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</si>
  <si>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</si>
  <si>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</si>
  <si>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</si>
  <si>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</si>
  <si>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</si>
  <si>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</si>
  <si>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</si>
  <si>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</si>
  <si>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</si>
  <si>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</si>
  <si>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</si>
  <si>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</si>
  <si>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</si>
  <si>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</si>
  <si>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</si>
  <si>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</si>
  <si>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</si>
  <si>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</si>
  <si>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</si>
  <si>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</si>
  <si>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</si>
  <si>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</si>
  <si>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</si>
  <si>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</si>
  <si>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</si>
  <si>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</si>
  <si>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</si>
  <si>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</si>
  <si>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</si>
  <si>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</si>
  <si>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</si>
  <si>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</si>
  <si>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</si>
  <si>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</si>
  <si>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</si>
  <si>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</si>
  <si>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</si>
  <si>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</si>
  <si>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</si>
  <si>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</si>
  <si>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</si>
  <si>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</si>
  <si>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</si>
  <si>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</si>
  <si>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</si>
  <si>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</si>
  <si>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</si>
  <si>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</si>
  <si>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</si>
  <si>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</si>
  <si>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</si>
  <si>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</si>
  <si>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</si>
  <si>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</si>
  <si>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</si>
  <si>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</si>
  <si>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</si>
  <si>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</si>
  <si>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</si>
  <si>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</si>
  <si>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</si>
  <si>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</si>
  <si>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</si>
  <si>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</si>
  <si>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</si>
  <si>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</si>
  <si>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</si>
  <si>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</si>
  <si>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</si>
  <si>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</si>
  <si>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</si>
  <si>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</si>
  <si>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</si>
  <si>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</si>
  <si>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</si>
  <si>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</si>
  <si>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</si>
  <si>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</si>
  <si>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</si>
  <si>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</si>
  <si>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</si>
  <si>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</si>
  <si>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</si>
  <si>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</si>
  <si>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</si>
  <si>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</si>
  <si>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</si>
  <si>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</si>
  <si>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</si>
  <si>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</si>
  <si>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</si>
  <si>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</si>
  <si>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</si>
  <si>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</si>
  <si>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</si>
  <si>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</si>
  <si>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</si>
  <si>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</si>
  <si>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</si>
  <si>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</si>
  <si>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</si>
  <si>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</si>
  <si>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</si>
  <si>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</si>
  <si>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</si>
  <si>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</si>
  <si>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</si>
  <si>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</si>
  <si>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</si>
  <si>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</si>
  <si>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</si>
  <si>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</si>
  <si>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</si>
  <si>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</si>
  <si>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</si>
  <si>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</si>
  <si>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</si>
  <si>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</si>
  <si>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</si>
  <si>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</si>
  <si>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</si>
  <si>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</si>
  <si>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</si>
  <si>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</si>
  <si>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</si>
  <si>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</si>
  <si>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</si>
  <si>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</si>
  <si>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</si>
  <si>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</si>
  <si>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</si>
  <si>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</si>
  <si>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</si>
  <si>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</si>
  <si>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</si>
  <si>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</si>
  <si>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</si>
  <si>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</si>
  <si>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</si>
  <si>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</si>
  <si>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</si>
  <si>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</si>
  <si>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</si>
  <si>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</si>
  <si>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</si>
  <si>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</si>
  <si>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</si>
  <si>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</si>
  <si>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</si>
  <si>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</si>
  <si>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</si>
  <si>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</si>
  <si>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</si>
  <si>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</si>
  <si>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</si>
  <si>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</si>
  <si>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</si>
  <si>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</si>
  <si>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</si>
  <si>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</si>
  <si>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</si>
  <si>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</si>
  <si>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</si>
  <si>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</si>
  <si>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</si>
  <si>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</si>
  <si>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</si>
  <si>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</si>
  <si>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</si>
  <si>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</si>
  <si>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</si>
  <si>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</si>
  <si>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</si>
  <si>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</si>
  <si>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</si>
  <si>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</si>
  <si>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</si>
  <si>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</si>
  <si>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</si>
  <si>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</si>
  <si>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</si>
  <si>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</si>
  <si>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</si>
  <si>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</si>
  <si>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</si>
  <si>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</si>
  <si>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</si>
  <si>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</si>
  <si>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</si>
  <si>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</si>
  <si>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</si>
  <si>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</si>
  <si>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</si>
  <si>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</si>
  <si>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</si>
  <si>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</si>
  <si>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</si>
  <si>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</si>
  <si>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</si>
  <si>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</si>
  <si>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</si>
  <si>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</si>
  <si>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</si>
  <si>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</si>
  <si>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</si>
  <si>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</si>
  <si>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</si>
  <si>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</si>
  <si>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</si>
  <si>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</si>
  <si>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</si>
  <si>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</si>
  <si>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</si>
  <si>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</si>
  <si>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</si>
  <si>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</si>
  <si>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</si>
  <si>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</si>
  <si>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</si>
  <si>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</si>
  <si>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</si>
  <si>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</si>
  <si>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</si>
  <si>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</si>
  <si>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</si>
  <si>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</si>
  <si>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</si>
  <si>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</si>
  <si>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</si>
  <si>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</si>
  <si>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</si>
  <si>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</si>
  <si>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</si>
  <si>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</si>
  <si>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</si>
  <si>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</si>
  <si>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</si>
  <si>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</si>
  <si>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</si>
  <si>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</si>
  <si>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</si>
  <si>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</si>
  <si>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</si>
  <si>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</si>
  <si>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</si>
  <si>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</si>
  <si>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</si>
  <si>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</si>
  <si>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</si>
  <si>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</si>
  <si>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</si>
  <si>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</si>
  <si>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</si>
  <si>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</si>
  <si>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</si>
  <si>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</si>
  <si>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</si>
  <si>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</si>
  <si>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</si>
  <si>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</si>
  <si>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</si>
  <si>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</si>
  <si>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</si>
  <si>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</si>
  <si>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</si>
  <si>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</si>
  <si>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</si>
  <si>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</si>
  <si>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</si>
  <si>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</si>
  <si>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</si>
  <si>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</si>
  <si>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</si>
  <si>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</si>
  <si>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</si>
  <si>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</si>
  <si>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</si>
  <si>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</si>
  <si>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</si>
  <si>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</si>
  <si>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</si>
  <si>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</si>
  <si>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</si>
  <si>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</si>
  <si>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</si>
  <si>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</si>
  <si>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</si>
  <si>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</si>
  <si>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</si>
  <si>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</si>
  <si>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</si>
  <si>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</si>
  <si>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</si>
  <si>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</si>
  <si>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</si>
  <si>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</si>
  <si>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</si>
  <si>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</si>
  <si>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</si>
  <si>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</si>
  <si>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</si>
  <si>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</si>
  <si>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</si>
  <si>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</si>
  <si>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</si>
  <si>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</si>
  <si>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</si>
  <si>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</si>
  <si>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</si>
  <si>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</si>
  <si>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</si>
  <si>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</si>
  <si>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</si>
  <si>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</si>
  <si>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</si>
  <si>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</si>
  <si>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</si>
  <si>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</si>
  <si>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</si>
  <si>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</si>
  <si>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</si>
  <si>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</si>
  <si>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</si>
  <si>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</si>
  <si>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</si>
  <si>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</si>
  <si>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</si>
  <si>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</si>
  <si>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</si>
  <si>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</si>
  <si>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</si>
  <si>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</si>
  <si>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</si>
  <si>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</si>
  <si>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</si>
  <si>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</si>
  <si>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</si>
  <si>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</si>
  <si>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</si>
  <si>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</si>
  <si>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</si>
  <si>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</si>
  <si>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</si>
  <si>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</si>
  <si>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</si>
  <si>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</si>
  <si>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</si>
  <si>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</si>
  <si>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</si>
  <si>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</si>
  <si>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</si>
  <si>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</si>
  <si>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</si>
  <si>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</si>
  <si>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</si>
  <si>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</si>
  <si>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</si>
  <si>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</si>
  <si>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</si>
  <si>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</si>
  <si>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</si>
  <si>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</si>
  <si>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</si>
  <si>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</si>
  <si>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</si>
  <si>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</si>
  <si>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</si>
  <si>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</si>
  <si>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</si>
  <si>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</si>
  <si>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</si>
  <si>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</si>
  <si>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</si>
  <si>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</si>
  <si>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</si>
  <si>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</si>
  <si>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</si>
  <si>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</si>
  <si>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</si>
  <si>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</si>
  <si>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</si>
  <si>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</si>
  <si>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</si>
  <si>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</si>
  <si>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</si>
  <si>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</si>
  <si>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</si>
  <si>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</si>
  <si>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</si>
  <si>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</si>
  <si>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</si>
  <si>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</si>
  <si>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</si>
  <si>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</si>
  <si>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</si>
  <si>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</si>
  <si>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</si>
  <si>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</si>
  <si>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</si>
  <si>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</si>
  <si>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</si>
  <si>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</si>
  <si>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</si>
  <si>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</si>
  <si>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</si>
  <si>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</si>
  <si>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</si>
  <si>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</si>
  <si>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</si>
  <si>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</si>
  <si>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</si>
  <si>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</si>
  <si>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</si>
  <si>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</si>
  <si>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</si>
  <si>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</si>
  <si>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</si>
  <si>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</si>
  <si>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</si>
  <si>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</si>
  <si>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</si>
  <si>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</si>
  <si>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</si>
  <si>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</si>
  <si>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</si>
  <si>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</si>
  <si>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</si>
  <si>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</si>
  <si>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</si>
  <si>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</si>
  <si>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</si>
  <si>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</si>
  <si>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</si>
  <si>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</si>
  <si>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</si>
  <si>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</si>
  <si>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</si>
  <si>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</si>
  <si>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</si>
  <si>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</si>
  <si>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</si>
  <si>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</si>
  <si>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</si>
  <si>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</si>
  <si>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</si>
  <si>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</si>
  <si>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</si>
  <si>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</si>
  <si>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</si>
  <si>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</si>
  <si>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</si>
  <si>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</si>
  <si>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</si>
  <si>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</si>
  <si>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</si>
  <si>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</si>
  <si>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</si>
  <si>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</si>
  <si>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</si>
  <si>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</si>
  <si>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</si>
  <si>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</si>
  <si>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</si>
  <si>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</si>
  <si>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</si>
  <si>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</si>
  <si>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</si>
  <si>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</si>
  <si>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</si>
  <si>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</si>
  <si>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</si>
  <si>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</si>
  <si>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</si>
  <si>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</si>
  <si>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</si>
  <si>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</si>
  <si>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</si>
  <si>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</si>
  <si>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</si>
  <si>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</si>
  <si>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</si>
  <si>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</si>
  <si>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</si>
  <si>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</si>
  <si>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</si>
  <si>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</si>
  <si>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</si>
  <si>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</si>
  <si>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</si>
  <si>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</si>
  <si>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</si>
  <si>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</si>
  <si>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</si>
  <si>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</si>
  <si>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</si>
  <si>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</si>
  <si>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</si>
  <si>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</si>
  <si>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</si>
  <si>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</si>
  <si>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</si>
  <si>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</si>
  <si>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</si>
  <si>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</si>
  <si>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</si>
  <si>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</si>
  <si>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</si>
  <si>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</si>
  <si>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</si>
  <si>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</si>
  <si>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</si>
  <si>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</si>
  <si>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</si>
  <si>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</si>
  <si>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</si>
  <si>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</si>
  <si>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</si>
  <si>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</si>
  <si>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</si>
  <si>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</si>
  <si>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</si>
  <si>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</si>
  <si>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</si>
  <si>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</si>
  <si>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</si>
  <si>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</si>
  <si>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</si>
  <si>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</si>
  <si>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</si>
  <si>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</si>
  <si>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</si>
  <si>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</si>
  <si>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</si>
  <si>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</si>
  <si>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</si>
  <si>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</si>
  <si>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</si>
  <si>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</si>
  <si>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</si>
  <si>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</si>
  <si>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</si>
  <si>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</si>
  <si>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</si>
  <si>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</si>
  <si>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</si>
  <si>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</si>
  <si>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</si>
  <si>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</si>
  <si>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</si>
  <si>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</si>
  <si>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</si>
  <si>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</si>
  <si>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</si>
  <si>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</si>
  <si>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</si>
  <si>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</si>
  <si>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</si>
  <si>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</si>
  <si>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</si>
  <si>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</si>
  <si>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</si>
  <si>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</si>
  <si>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</si>
  <si>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</si>
  <si>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</si>
  <si>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</si>
  <si>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</si>
  <si>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</si>
  <si>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</si>
  <si>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</si>
  <si>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</si>
  <si>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</si>
  <si>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</si>
  <si>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</si>
  <si>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</si>
  <si>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</si>
  <si>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</si>
  <si>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</si>
  <si>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</si>
  <si>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</si>
  <si>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</si>
  <si>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</si>
  <si>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</si>
  <si>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</si>
  <si>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</si>
  <si>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</si>
  <si>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</si>
  <si>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</si>
  <si>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</si>
  <si>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</si>
  <si>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</si>
  <si>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</si>
  <si>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</si>
  <si>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</si>
  <si>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</si>
  <si>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</si>
  <si>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</si>
  <si>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</si>
  <si>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</si>
  <si>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</si>
  <si>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</si>
  <si>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</si>
  <si>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</si>
  <si>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</si>
  <si>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</si>
  <si>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</si>
  <si>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</si>
  <si>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</si>
  <si>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</si>
  <si>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</si>
  <si>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</si>
  <si>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</si>
  <si>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</si>
  <si>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</si>
  <si>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</si>
  <si>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</si>
  <si>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</si>
  <si>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</si>
  <si>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</si>
  <si>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</si>
  <si>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</si>
  <si>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</si>
  <si>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</si>
  <si>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</si>
  <si>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</si>
  <si>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</si>
  <si>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</si>
  <si>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</si>
  <si>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</si>
  <si>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</si>
  <si>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</si>
  <si>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</si>
  <si>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</si>
  <si>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</si>
  <si>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</si>
  <si>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</si>
  <si>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</si>
  <si>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</si>
  <si>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</si>
  <si>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</si>
  <si>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</si>
  <si>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</si>
  <si>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</si>
  <si>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</si>
  <si>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</si>
  <si>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</si>
  <si>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</si>
  <si>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</si>
  <si>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</si>
  <si>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</si>
  <si>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</si>
  <si>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</si>
  <si>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</si>
  <si>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</si>
  <si>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</si>
  <si>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</si>
  <si>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</si>
  <si>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</si>
  <si>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</si>
  <si>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</si>
  <si>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</si>
  <si>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</si>
  <si>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</si>
  <si>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</si>
  <si>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</si>
  <si>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</si>
  <si>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</si>
  <si>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</si>
  <si>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</si>
  <si>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</si>
  <si>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</si>
  <si>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</si>
  <si>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</si>
  <si>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</si>
  <si>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</si>
  <si>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</si>
  <si>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</si>
  <si>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</si>
  <si>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</si>
  <si>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</si>
  <si>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</si>
  <si>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</si>
  <si>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</si>
  <si>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</si>
  <si>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</si>
  <si>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</si>
  <si>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</si>
  <si>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</si>
  <si>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</si>
  <si>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</si>
  <si>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</si>
  <si>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</si>
  <si>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</si>
  <si>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</si>
  <si>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</si>
  <si>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</si>
  <si>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</si>
  <si>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</si>
  <si>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</si>
  <si>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</si>
  <si>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</si>
  <si>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</si>
  <si>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</si>
  <si>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</si>
  <si>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</si>
  <si>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</si>
  <si>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</si>
  <si>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</si>
  <si>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</si>
  <si>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</si>
  <si>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</si>
  <si>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</si>
  <si>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</si>
  <si>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</si>
  <si>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</si>
  <si>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</si>
  <si>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</si>
  <si>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</si>
  <si>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</si>
  <si>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</si>
  <si>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</si>
  <si>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</si>
  <si>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</si>
  <si>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</si>
  <si>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</si>
  <si>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</si>
  <si>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</si>
  <si>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</si>
  <si>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</si>
  <si>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</si>
  <si>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</si>
  <si>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</si>
  <si>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</si>
  <si>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</si>
  <si>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</si>
  <si>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</si>
  <si>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</si>
  <si>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</si>
  <si>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</si>
  <si>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</si>
  <si>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</si>
  <si>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</si>
  <si>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</si>
  <si>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</si>
  <si>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</si>
  <si>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</si>
  <si>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</si>
  <si>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</si>
  <si>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</si>
  <si>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</si>
  <si>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</si>
  <si>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</si>
  <si>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</si>
  <si>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</si>
  <si>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</si>
  <si>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</si>
  <si>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</si>
  <si>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</si>
  <si>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</si>
  <si>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</si>
  <si>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</si>
  <si>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</si>
  <si>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</si>
  <si>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</si>
  <si>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</si>
  <si>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</si>
  <si>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</si>
  <si>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</si>
  <si>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</si>
  <si>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</si>
  <si>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</si>
  <si>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</si>
  <si>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</si>
  <si>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</si>
  <si>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</si>
  <si>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</si>
  <si>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</si>
  <si>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</si>
  <si>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</si>
  <si>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</si>
  <si>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</si>
  <si>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</si>
  <si>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</si>
  <si>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</si>
  <si>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</si>
  <si>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</si>
  <si>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</si>
  <si>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</si>
  <si>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</si>
  <si>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</si>
  <si>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</si>
  <si>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</si>
  <si>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</si>
  <si>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</si>
  <si>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</si>
  <si>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</si>
  <si>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</si>
  <si>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</si>
  <si>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</si>
  <si>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</si>
  <si>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</si>
  <si>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</si>
  <si>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</si>
  <si>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</si>
  <si>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</si>
  <si>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</si>
  <si>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</si>
  <si>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</si>
  <si>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</si>
  <si>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</si>
  <si>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</si>
  <si>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</si>
  <si>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</si>
  <si>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</si>
  <si>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</si>
  <si>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</si>
  <si>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</si>
  <si>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</si>
  <si>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</si>
  <si>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</si>
  <si>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</si>
  <si>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</si>
  <si>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</si>
  <si>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</si>
  <si>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</si>
  <si>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</si>
  <si>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</si>
  <si>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</si>
  <si>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</si>
  <si>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</si>
  <si>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</si>
  <si>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</si>
  <si>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</si>
  <si>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</si>
  <si>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</si>
  <si>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</si>
  <si>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</si>
  <si>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</si>
  <si>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</si>
  <si>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</si>
  <si>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</si>
  <si>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</si>
  <si>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</si>
  <si>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</si>
  <si>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</si>
  <si>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</si>
  <si>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</si>
  <si>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</si>
  <si>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</si>
  <si>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</si>
  <si>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</si>
  <si>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</si>
  <si>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</si>
  <si>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</si>
  <si>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</si>
  <si>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</si>
  <si>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</si>
  <si>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</si>
  <si>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</si>
  <si>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</si>
  <si>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</si>
  <si>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</si>
  <si>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</si>
  <si>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</si>
  <si>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</si>
  <si>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</si>
  <si>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</si>
  <si>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</si>
  <si>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</si>
  <si>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</si>
  <si>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</si>
  <si>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</si>
  <si>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</si>
  <si>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</si>
  <si>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</si>
  <si>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</si>
  <si>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</si>
  <si>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</si>
  <si>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</si>
  <si>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</si>
  <si>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</si>
  <si>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</si>
  <si>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</si>
  <si>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</si>
  <si>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</si>
  <si>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</si>
  <si>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</si>
  <si>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</si>
  <si>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</si>
  <si>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</si>
  <si>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</si>
  <si>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</si>
  <si>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</si>
  <si>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</si>
  <si>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</si>
  <si>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</si>
  <si>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</si>
  <si>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</si>
  <si>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</si>
  <si>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</si>
  <si>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</si>
  <si>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</si>
  <si>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</si>
  <si>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</si>
  <si>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</si>
  <si>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</si>
  <si>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</si>
  <si>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</si>
  <si>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</si>
  <si>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</si>
  <si>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</si>
  <si>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</si>
  <si>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</si>
  <si>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</si>
  <si>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</si>
  <si>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</si>
  <si>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</si>
  <si>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</si>
  <si>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</si>
  <si>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</si>
  <si>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</si>
  <si>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</si>
  <si>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</si>
  <si>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</si>
  <si>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</si>
  <si>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</si>
  <si>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</si>
  <si>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</si>
  <si>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</si>
  <si>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</si>
  <si>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</si>
  <si>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</si>
  <si>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</si>
  <si>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</si>
  <si>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</si>
  <si>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</si>
  <si>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</si>
  <si>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</si>
  <si>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</si>
  <si>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</si>
  <si>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</si>
  <si>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</si>
  <si>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</si>
  <si>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</si>
  <si>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</si>
  <si>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</si>
  <si>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</si>
  <si>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</si>
  <si>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</si>
  <si>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</si>
  <si>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</si>
  <si>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</si>
  <si>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</si>
  <si>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</si>
  <si>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</si>
  <si>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</si>
  <si>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</si>
  <si>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</si>
  <si>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</si>
  <si>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</si>
  <si>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</si>
  <si>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</si>
  <si>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</si>
  <si>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</si>
  <si>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</si>
  <si>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</si>
  <si>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</si>
  <si>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</si>
  <si>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</si>
  <si>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</si>
  <si>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</si>
  <si>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</si>
  <si>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</si>
  <si>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</si>
  <si>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</si>
  <si>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</si>
  <si>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</si>
  <si>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</si>
  <si>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</si>
  <si>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</si>
  <si>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</si>
  <si>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</si>
  <si>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</si>
  <si>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</si>
  <si>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</si>
  <si>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</si>
  <si>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</si>
  <si>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</si>
  <si>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</si>
  <si>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</si>
  <si>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</si>
  <si>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</si>
  <si>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</si>
  <si>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</si>
  <si>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</si>
  <si>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</si>
  <si>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</si>
  <si>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</si>
  <si>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</si>
  <si>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</si>
  <si>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</si>
  <si>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</si>
  <si>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</si>
  <si>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</si>
  <si>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</si>
  <si>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</si>
  <si>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</si>
  <si>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</si>
  <si>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</si>
  <si>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</si>
  <si>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</si>
  <si>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</si>
  <si>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</si>
  <si>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</si>
  <si>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</si>
  <si>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</si>
  <si>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</si>
  <si>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</si>
  <si>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</si>
  <si>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</si>
  <si>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</si>
  <si>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</si>
  <si>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</si>
  <si>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</si>
  <si>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</si>
  <si>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</si>
  <si>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</si>
  <si>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</si>
  <si>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</si>
  <si>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</si>
  <si>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</si>
  <si>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</si>
  <si>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</si>
  <si>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</si>
  <si>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</si>
  <si>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</si>
  <si>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</si>
  <si>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</si>
  <si>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</si>
  <si>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</si>
  <si>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</si>
  <si>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</si>
  <si>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</si>
  <si>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</si>
  <si>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</si>
  <si>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</si>
  <si>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</si>
  <si>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</si>
  <si>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</si>
  <si>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</si>
  <si>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</si>
  <si>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</si>
  <si>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</si>
  <si>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</si>
  <si>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</si>
  <si>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</si>
  <si>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</si>
  <si>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</si>
  <si>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</si>
  <si>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</si>
  <si>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</si>
  <si>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</si>
  <si>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</si>
  <si>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</si>
  <si>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</si>
  <si>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</si>
  <si>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</si>
  <si>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</si>
  <si>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</si>
  <si>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</si>
  <si>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</si>
  <si>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</si>
  <si>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</si>
  <si>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</si>
  <si>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</si>
  <si>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</si>
  <si>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</si>
  <si>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</si>
  <si>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</si>
  <si>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</si>
  <si>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</si>
  <si>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</si>
  <si>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</si>
  <si>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</si>
  <si>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</si>
  <si>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</si>
  <si>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</si>
  <si>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</si>
  <si>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</si>
  <si>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</si>
  <si>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</si>
  <si>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</si>
  <si>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</si>
  <si>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</si>
  <si>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</si>
  <si>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</si>
  <si>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</si>
  <si>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</si>
  <si>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</si>
  <si>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</si>
  <si>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</si>
  <si>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</si>
  <si>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</si>
  <si>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</si>
  <si>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</si>
  <si>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</si>
  <si>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</si>
  <si>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</si>
  <si>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</si>
  <si>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</si>
  <si>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</si>
  <si>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</si>
  <si>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</si>
  <si>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</si>
  <si>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</si>
  <si>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</si>
  <si>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</si>
  <si>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</si>
  <si>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</si>
  <si>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</si>
  <si>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</si>
  <si>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</si>
  <si>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</si>
  <si>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</si>
  <si>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</si>
  <si>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</si>
  <si>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</si>
  <si>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</si>
  <si>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</si>
  <si>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</si>
  <si>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</si>
  <si>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</si>
  <si>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</si>
  <si>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</si>
  <si>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</si>
  <si>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</si>
  <si>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</si>
  <si>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</si>
  <si>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</si>
  <si>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</si>
  <si>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</si>
  <si>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</si>
  <si>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</si>
  <si>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</si>
  <si>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</si>
  <si>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</si>
  <si>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</si>
  <si>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</si>
  <si>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</si>
  <si>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</si>
  <si>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</si>
  <si>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</si>
  <si>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</si>
  <si>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</si>
  <si>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</si>
  <si>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</si>
  <si>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</si>
  <si>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</si>
  <si>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</si>
  <si>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</si>
  <si>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</si>
  <si>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</si>
  <si>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</si>
  <si>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</si>
  <si>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</si>
  <si>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</si>
  <si>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</si>
  <si>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</si>
  <si>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</si>
  <si>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</si>
  <si>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</si>
  <si>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</si>
  <si>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</si>
  <si>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</si>
  <si>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</si>
  <si>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</si>
  <si>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</si>
  <si>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</si>
  <si>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</si>
  <si>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</si>
  <si>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</si>
  <si>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</si>
  <si>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</si>
  <si>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</si>
  <si>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</si>
  <si>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</si>
  <si>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</si>
  <si>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</si>
  <si>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</si>
  <si>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</si>
  <si>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</si>
  <si>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</si>
  <si>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</si>
  <si>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</si>
  <si>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</si>
  <si>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</si>
  <si>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</si>
  <si>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</si>
  <si>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</si>
  <si>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</si>
  <si>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</si>
  <si>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</si>
  <si>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</si>
  <si>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</si>
  <si>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</si>
  <si>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</si>
  <si>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</si>
  <si>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</si>
  <si>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</si>
  <si>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</si>
  <si>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</si>
  <si>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</si>
  <si>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</si>
  <si>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</si>
  <si>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</si>
  <si>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</si>
  <si>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</si>
  <si>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</si>
  <si>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</si>
  <si>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</si>
  <si>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</si>
  <si>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</si>
  <si>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</si>
  <si>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</si>
  <si>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</si>
  <si>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</si>
  <si>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</si>
  <si>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</si>
  <si>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</si>
  <si>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</si>
  <si>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</si>
  <si>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</si>
  <si>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</si>
  <si>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</si>
  <si>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</si>
  <si>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</si>
  <si>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</si>
  <si>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</si>
  <si>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</si>
  <si>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</si>
  <si>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</si>
  <si>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</si>
  <si>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</si>
  <si>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</si>
  <si>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</si>
  <si>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</si>
  <si>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</si>
  <si>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</si>
  <si>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</si>
  <si>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</si>
  <si>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</si>
  <si>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</si>
  <si>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</si>
  <si>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</si>
  <si>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</si>
  <si>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</si>
  <si>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</si>
  <si>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</si>
  <si>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</si>
  <si>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</si>
  <si>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</si>
  <si>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</si>
  <si>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</si>
  <si>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</si>
  <si>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</si>
  <si>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</si>
  <si>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</si>
  <si>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</si>
  <si>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</si>
  <si>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</si>
  <si>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</si>
  <si>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</si>
  <si>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</si>
  <si>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</si>
  <si>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</si>
  <si>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</si>
  <si>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</si>
  <si>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</si>
  <si>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</si>
  <si>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</si>
  <si>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</si>
  <si>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</si>
  <si>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</si>
  <si>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</si>
  <si>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</si>
  <si>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</si>
  <si>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</si>
  <si>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</si>
  <si>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</si>
  <si>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</si>
  <si>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</si>
  <si>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</si>
  <si>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</si>
  <si>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</si>
  <si>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</si>
  <si>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</si>
  <si>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</si>
  <si>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</si>
  <si>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</si>
  <si>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</si>
  <si>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</si>
  <si>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</si>
  <si>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</si>
  <si>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</si>
  <si>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</si>
  <si>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</si>
  <si>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</si>
  <si>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</si>
  <si>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</si>
  <si>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</si>
  <si>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</si>
  <si>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</si>
  <si>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</si>
  <si>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</si>
  <si>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</si>
  <si>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</si>
  <si>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</si>
  <si>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</si>
  <si>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</si>
  <si>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</si>
  <si>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</si>
  <si>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</si>
  <si>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</si>
  <si>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</si>
  <si>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</si>
  <si>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</si>
  <si>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</si>
  <si>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</si>
  <si>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</si>
  <si>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</si>
  <si>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</si>
  <si>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</si>
  <si>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</si>
  <si>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</si>
  <si>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</si>
  <si>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</si>
  <si>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</si>
  <si>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</si>
  <si>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</si>
  <si>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</si>
  <si>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</si>
  <si>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</si>
  <si>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</si>
  <si>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</si>
  <si>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</si>
  <si>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</si>
  <si>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</si>
  <si>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</si>
  <si>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</si>
  <si>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</si>
  <si>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</si>
  <si>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</si>
  <si>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</si>
  <si>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</si>
  <si>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</si>
  <si>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</si>
  <si>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</si>
  <si>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</si>
  <si>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</si>
  <si>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</si>
  <si>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</si>
  <si>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</si>
  <si>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</si>
  <si>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</si>
  <si>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</si>
  <si>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</si>
  <si>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</si>
  <si>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</si>
  <si>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</si>
  <si>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</si>
  <si>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</si>
  <si>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</si>
  <si>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</si>
  <si>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</si>
  <si>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</si>
  <si>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</si>
  <si>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</si>
  <si>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</si>
  <si>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</si>
  <si>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</si>
  <si>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</si>
  <si>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</si>
  <si>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</si>
  <si>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</si>
  <si>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</si>
  <si>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</si>
  <si>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</si>
  <si>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</si>
  <si>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</si>
  <si>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</si>
  <si>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</si>
  <si>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</si>
  <si>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</si>
  <si>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</si>
  <si>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</si>
  <si>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</si>
  <si>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</si>
  <si>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</si>
  <si>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</si>
  <si>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</si>
  <si>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</si>
  <si>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</si>
  <si>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</si>
  <si>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</si>
  <si>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</si>
  <si>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</si>
  <si>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</si>
  <si>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</si>
  <si>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</si>
  <si>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</si>
  <si>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</si>
  <si>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</si>
  <si>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</si>
  <si>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</si>
  <si>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</si>
  <si>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</si>
  <si>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</si>
  <si>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</si>
  <si>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</si>
  <si>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</si>
  <si>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</si>
  <si>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</si>
  <si>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</si>
  <si>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</si>
  <si>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</si>
  <si>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</si>
  <si>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</si>
  <si>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</si>
  <si>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</si>
  <si>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</si>
  <si>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</si>
  <si>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</si>
  <si>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</si>
  <si>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</si>
  <si>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</si>
  <si>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</si>
  <si>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</si>
  <si>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</si>
  <si>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</si>
  <si>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</si>
  <si>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</si>
  <si>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</si>
  <si>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</si>
  <si>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</si>
  <si>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</si>
  <si>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</si>
  <si>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</si>
  <si>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</si>
  <si>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</si>
  <si>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</si>
  <si>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</si>
  <si>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</si>
  <si>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</si>
  <si>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</si>
  <si>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</si>
  <si>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</si>
  <si>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</si>
  <si>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</si>
  <si>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</si>
  <si>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</si>
  <si>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</si>
  <si>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</si>
  <si>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</si>
  <si>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</si>
  <si>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</si>
  <si>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</si>
  <si>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</si>
  <si>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</si>
  <si>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</si>
  <si>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</si>
  <si>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</si>
  <si>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</si>
  <si>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</si>
  <si>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</si>
  <si>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</si>
  <si>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</si>
  <si>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</si>
  <si>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</si>
  <si>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</si>
  <si>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</si>
  <si>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</si>
  <si>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</si>
  <si>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</si>
  <si>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</si>
  <si>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</si>
  <si>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</si>
  <si>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</si>
  <si>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</si>
  <si>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</si>
  <si>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</si>
  <si>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</si>
  <si>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</si>
  <si>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</si>
  <si>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</si>
  <si>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</si>
  <si>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</si>
  <si>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</si>
  <si>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</si>
  <si>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</si>
  <si>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</si>
  <si>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</si>
  <si>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</si>
  <si>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</si>
  <si>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</si>
  <si>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</si>
  <si>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</si>
  <si>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</si>
  <si>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</si>
  <si>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</si>
  <si>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</si>
  <si>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</si>
  <si>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</si>
  <si>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</si>
  <si>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</si>
  <si>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</si>
  <si>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</si>
  <si>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</si>
  <si>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</si>
  <si>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</si>
  <si>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</si>
  <si>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</si>
  <si>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</si>
  <si>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</si>
  <si>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</si>
  <si>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</si>
  <si>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</si>
  <si>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</si>
  <si>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</si>
  <si>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</si>
  <si>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</si>
  <si>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</si>
  <si>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</si>
  <si>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</si>
  <si>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</si>
  <si>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</si>
  <si>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</si>
  <si>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</si>
  <si>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</si>
  <si>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</si>
  <si>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</si>
  <si>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</si>
  <si>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</si>
  <si>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</si>
  <si>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</si>
  <si>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</si>
  <si>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</si>
  <si>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</si>
  <si>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</si>
  <si>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</si>
  <si>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</si>
  <si>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</si>
  <si>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</si>
  <si>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</si>
  <si>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</si>
  <si>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</si>
  <si>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</si>
  <si>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</si>
  <si>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</si>
  <si>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</si>
  <si>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</si>
  <si>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</si>
  <si>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</si>
  <si>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</si>
  <si>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</si>
  <si>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</si>
  <si>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</si>
  <si>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</si>
  <si>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</si>
  <si>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</si>
  <si>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</si>
  <si>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</si>
  <si>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</si>
  <si>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</si>
  <si>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</si>
  <si>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</si>
  <si>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</si>
  <si>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</si>
  <si>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</si>
  <si>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</si>
  <si>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</si>
  <si>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</si>
  <si>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</si>
  <si>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</si>
  <si>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</si>
  <si>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</si>
  <si>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</si>
  <si>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</si>
  <si>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</si>
  <si>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</si>
  <si>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</si>
  <si>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</si>
  <si>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</si>
  <si>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</si>
  <si>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</si>
  <si>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</si>
  <si>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</si>
  <si>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</si>
  <si>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</si>
  <si>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</si>
  <si>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</si>
  <si>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</si>
  <si>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</si>
  <si>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</si>
  <si>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</si>
  <si>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</si>
  <si>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</si>
  <si>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</si>
  <si>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</si>
  <si>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</si>
  <si>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</si>
  <si>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</si>
  <si>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</si>
  <si>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</si>
  <si>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</si>
  <si>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</si>
  <si>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</si>
  <si>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</si>
  <si>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</si>
  <si>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</si>
  <si>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</si>
  <si>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</si>
  <si>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</si>
  <si>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</si>
  <si>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</si>
  <si>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</si>
  <si>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</si>
  <si>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</si>
  <si>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</si>
  <si>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</si>
  <si>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</si>
  <si>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</si>
  <si>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</si>
  <si>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</si>
  <si>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</si>
  <si>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</si>
  <si>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</si>
  <si>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</si>
  <si>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</si>
  <si>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</si>
  <si>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</si>
  <si>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</si>
  <si>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</si>
  <si>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</si>
  <si>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</si>
  <si>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</si>
  <si>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</si>
  <si>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</si>
  <si>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</si>
  <si>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</si>
  <si>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</si>
  <si>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</si>
  <si>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</si>
  <si>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</si>
  <si>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</si>
  <si>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</si>
  <si>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</si>
  <si>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</si>
  <si>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</si>
  <si>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</si>
  <si>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</si>
  <si>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</si>
  <si>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</si>
  <si>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</si>
  <si>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</si>
  <si>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</si>
  <si>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</si>
  <si>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</si>
  <si>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</si>
  <si>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</si>
  <si>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</si>
  <si>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</si>
  <si>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</si>
  <si>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</si>
  <si>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</si>
  <si>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</si>
  <si>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</si>
  <si>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</si>
  <si>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</si>
  <si>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</si>
  <si>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</si>
  <si>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</si>
  <si>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</si>
  <si>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</si>
  <si>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</si>
  <si>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</si>
  <si>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</si>
  <si>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</si>
  <si>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</si>
  <si>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</si>
  <si>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</si>
  <si>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</si>
  <si>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</si>
  <si>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</si>
  <si>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</si>
  <si>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</si>
  <si>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</si>
  <si>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</si>
  <si>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</si>
  <si>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</si>
  <si>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</si>
  <si>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</si>
  <si>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</si>
  <si>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</si>
  <si>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</si>
  <si>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</si>
  <si>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</si>
  <si>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</si>
  <si>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</si>
  <si>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</si>
  <si>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</si>
  <si>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</si>
  <si>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</si>
  <si>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</si>
  <si>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</si>
  <si>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</si>
  <si>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</si>
  <si>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</si>
  <si>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</si>
  <si>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</si>
  <si>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</si>
  <si>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</si>
  <si>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</si>
  <si>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</si>
  <si>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</si>
  <si>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</si>
  <si>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</si>
  <si>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</si>
  <si>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</si>
  <si>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</si>
  <si>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</si>
  <si>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</si>
  <si>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</si>
  <si>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</si>
  <si>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</si>
  <si>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</si>
  <si>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</si>
  <si>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</si>
  <si>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</si>
  <si>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</si>
  <si>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</si>
  <si>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</si>
  <si>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</si>
  <si>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</si>
  <si>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</si>
  <si>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</si>
  <si>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</si>
  <si>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</si>
  <si>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</si>
  <si>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</si>
  <si>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</si>
  <si>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</si>
  <si>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</si>
  <si>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</si>
  <si>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</si>
  <si>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</si>
  <si>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</si>
  <si>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</si>
  <si>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</si>
  <si>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</si>
  <si>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</si>
  <si>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</si>
  <si>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</si>
  <si>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</si>
  <si>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</si>
  <si>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</si>
  <si>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</si>
  <si>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</si>
  <si>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</si>
  <si>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</si>
  <si>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</si>
  <si>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</si>
  <si>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</si>
  <si>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</si>
  <si>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</si>
  <si>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</si>
  <si>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</si>
  <si>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</si>
  <si>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</si>
  <si>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</si>
  <si>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</si>
  <si>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</si>
  <si>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</si>
  <si>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</si>
  <si>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</si>
  <si>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</si>
  <si>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</si>
  <si>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</si>
  <si>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</si>
  <si>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</si>
  <si>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</si>
  <si>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</si>
  <si>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</si>
  <si>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</si>
  <si>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</si>
  <si>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</si>
  <si>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</si>
  <si>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</si>
  <si>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</si>
  <si>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</si>
  <si>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</si>
  <si>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</si>
  <si>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</si>
  <si>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</si>
  <si>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</si>
  <si>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</si>
  <si>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</si>
  <si>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</si>
  <si>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</si>
  <si>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</si>
  <si>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</si>
  <si>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</si>
  <si>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</si>
  <si>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</si>
  <si>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</si>
  <si>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</si>
  <si>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</si>
  <si>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</si>
  <si>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</si>
  <si>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</si>
  <si>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</si>
  <si>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</si>
  <si>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</si>
  <si>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</si>
  <si>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</si>
  <si>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</si>
  <si>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</si>
  <si>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</si>
  <si>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</si>
  <si>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</si>
  <si>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</si>
  <si>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</si>
  <si>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</si>
  <si>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</si>
  <si>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</si>
  <si>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</si>
  <si>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</si>
  <si>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</si>
  <si>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</si>
  <si>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</si>
  <si>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</si>
  <si>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</si>
  <si>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</si>
  <si>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</si>
  <si>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</si>
  <si>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</si>
  <si>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</si>
  <si>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</si>
  <si>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</si>
  <si>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</si>
  <si>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</si>
  <si>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</si>
  <si>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</si>
  <si>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</si>
  <si>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</si>
  <si>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</si>
  <si>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</si>
  <si>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</si>
  <si>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</si>
  <si>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</si>
  <si>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</si>
  <si>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</si>
  <si>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</si>
  <si>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</si>
  <si>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</si>
  <si>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</si>
  <si>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</si>
  <si>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</si>
  <si>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</si>
  <si>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</si>
  <si>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</si>
  <si>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</si>
  <si>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</si>
  <si>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</si>
  <si>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</si>
  <si>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</si>
  <si>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</si>
  <si>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</si>
  <si>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</si>
  <si>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</si>
  <si>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</si>
  <si>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</si>
  <si>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</si>
  <si>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</si>
  <si>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</si>
  <si>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</si>
  <si>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</si>
  <si>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</si>
  <si>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</si>
  <si>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</si>
  <si>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</si>
  <si>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</si>
  <si>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</si>
  <si>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</si>
  <si>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</si>
  <si>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</si>
  <si>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</si>
  <si>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</si>
  <si>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</si>
  <si>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</si>
  <si>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</si>
  <si>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</si>
  <si>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</si>
  <si>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</si>
  <si>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</si>
  <si>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</si>
  <si>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</si>
  <si>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</si>
  <si>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</si>
  <si>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</si>
  <si>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</si>
  <si>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</si>
  <si>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</si>
  <si>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</si>
  <si>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</si>
  <si>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</si>
  <si>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</si>
  <si>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</si>
  <si>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</si>
  <si>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</si>
  <si>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</si>
  <si>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</si>
  <si>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</si>
  <si>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</si>
  <si>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</si>
  <si>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</si>
  <si>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</si>
  <si>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</si>
  <si>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</si>
  <si>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</si>
  <si>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</si>
  <si>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</si>
  <si>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</si>
  <si>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</si>
  <si>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</si>
  <si>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</si>
  <si>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</si>
  <si>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</si>
  <si>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</si>
  <si>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</si>
  <si>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</si>
  <si>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</si>
  <si>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</si>
  <si>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</si>
  <si>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</si>
  <si>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</si>
  <si>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</si>
  <si>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</si>
  <si>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</si>
  <si>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</si>
  <si>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</si>
  <si>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</si>
  <si>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</si>
  <si>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</si>
  <si>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</si>
  <si>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</si>
  <si>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</si>
  <si>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</si>
  <si>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</si>
  <si>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</si>
  <si>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</si>
  <si>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</si>
  <si>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</si>
  <si>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</si>
  <si>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</si>
  <si>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</si>
  <si>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</si>
  <si>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</si>
  <si>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</si>
  <si>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</si>
  <si>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</si>
  <si>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</si>
  <si>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</si>
  <si>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</si>
  <si>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</si>
  <si>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</si>
  <si>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</si>
  <si>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</si>
  <si>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</si>
  <si>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</si>
  <si>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</si>
  <si>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</si>
  <si>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</si>
  <si>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</si>
  <si>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</si>
  <si>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</si>
  <si>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</si>
  <si>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</si>
  <si>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</si>
  <si>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</si>
  <si>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</si>
  <si>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</si>
  <si>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</si>
  <si>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</si>
  <si>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</si>
  <si>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</si>
  <si>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</si>
  <si>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</si>
  <si>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</si>
  <si>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</si>
  <si>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</si>
  <si>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</si>
  <si>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</si>
  <si>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</si>
  <si>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</si>
  <si>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</si>
  <si>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</si>
  <si>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Тернопільський апеляційний суд</t>
  </si>
  <si>
    <t>46001. Тернопільська область.м. Тернопіль</t>
  </si>
  <si>
    <t>вул. Князя Острозького</t>
  </si>
  <si>
    <t>14а</t>
  </si>
  <si>
    <t>Б.О.Гірський</t>
  </si>
  <si>
    <t>О.Б. Лушпак</t>
  </si>
  <si>
    <t>(0352)523894</t>
  </si>
  <si>
    <t>ozerova@tea.court.gov.ua</t>
  </si>
  <si>
    <t>11 січня 2021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</si>
</sst>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zoomScaleNormal="100" workbookViewId="0"/>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01" t="s">
        <v>3</v>
      </c>
      <c r="B2" s="101"/>
      <c r="C2" s="101"/>
      <c r="D2" s="101"/>
      <c r="E2" s="101"/>
      <c r="F2" s="101"/>
      <c r="G2" s="101"/>
      <c r="H2" s="101"/>
      <c r="I2" s="101"/>
      <c r="J2" s="101"/>
    </row>
    <row r="3" spans="1:10" ht="18.95" customHeight="1">
      <c r="A3" s="107" t="s">
        <v>2197</v>
      </c>
      <c r="B3" s="107"/>
      <c r="C3" s="107"/>
      <c r="D3" s="107"/>
      <c r="E3" s="107"/>
      <c r="F3" s="107"/>
      <c r="G3" s="107"/>
      <c r="H3" s="107"/>
      <c r="I3" s="107"/>
      <c r="J3" s="107"/>
    </row>
    <row r="4" spans="1:10" ht="30.2" customHeight="1">
      <c r="A4" s="107"/>
      <c r="B4" s="107"/>
      <c r="C4" s="107"/>
      <c r="D4" s="107"/>
      <c r="E4" s="107"/>
      <c r="F4" s="107"/>
      <c r="G4" s="107"/>
      <c r="H4" s="107"/>
      <c r="I4" s="107"/>
      <c r="J4" s="107"/>
    </row>
    <row r="5" spans="1:10" ht="18.95" customHeight="1">
      <c r="A5" s="107"/>
      <c r="B5" s="107"/>
      <c r="C5" s="107"/>
      <c r="D5" s="107"/>
      <c r="E5" s="107"/>
      <c r="F5" s="107"/>
      <c r="G5" s="107"/>
      <c r="H5" s="107"/>
      <c r="I5" s="107"/>
      <c r="J5" s="107"/>
    </row>
    <row r="6" spans="1:10" ht="18.95" customHeight="1">
      <c r="A6" s="102"/>
      <c r="B6" s="102"/>
      <c r="C6" s="102"/>
      <c r="D6" s="102"/>
      <c r="E6" s="102"/>
      <c r="F6" s="102"/>
      <c r="G6" s="102"/>
      <c r="H6" s="102"/>
      <c r="I6" s="102"/>
      <c r="J6" s="102"/>
    </row>
    <row r="7" spans="1:10" ht="18.95" customHeight="1">
      <c r="A7" s="102" t="s">
        <v>2266</v>
      </c>
      <c r="B7" s="102"/>
      <c r="C7" s="102"/>
      <c r="D7" s="102"/>
      <c r="E7" s="102"/>
      <c r="F7" s="102"/>
      <c r="G7" s="102"/>
      <c r="H7" s="102"/>
      <c r="I7" s="102"/>
      <c r="J7" s="102"/>
    </row>
    <row r="8" spans="1:10" ht="18.95" customHeight="1">
      <c r="A8" s="2"/>
      <c r="B8" s="7"/>
      <c r="C8" s="7"/>
    </row>
    <row r="9" spans="1:10" ht="18.95" customHeight="1">
      <c r="A9" s="3"/>
      <c r="B9" s="4"/>
      <c r="C9" s="4"/>
      <c r="D9" s="4"/>
      <c r="E9" s="4"/>
      <c r="F9" s="4"/>
      <c r="G9" s="4"/>
      <c r="J9" s="16"/>
    </row>
    <row r="10" spans="1:10" ht="12.75" customHeight="1">
      <c r="A10" s="122" t="s">
        <v>4</v>
      </c>
      <c r="B10" s="123"/>
      <c r="C10" s="123"/>
      <c r="D10" s="124"/>
      <c r="E10" s="122" t="s">
        <v>10</v>
      </c>
      <c r="F10" s="123"/>
      <c r="G10" s="124"/>
      <c r="H10" s="14"/>
      <c r="I10" s="11"/>
      <c r="J10" s="12"/>
    </row>
    <row r="11" spans="1:10">
      <c r="A11" s="128"/>
      <c r="B11" s="129"/>
      <c r="C11" s="129"/>
      <c r="D11" s="130"/>
      <c r="E11" s="128"/>
      <c r="F11" s="129"/>
      <c r="G11" s="130"/>
      <c r="H11" s="105" t="s">
        <v>2198</v>
      </c>
      <c r="I11" s="106"/>
      <c r="J11" s="106"/>
    </row>
    <row r="12" spans="1:10" ht="12.75" customHeight="1">
      <c r="A12" s="122" t="s">
        <v>2206</v>
      </c>
      <c r="B12" s="123"/>
      <c r="C12" s="123"/>
      <c r="D12" s="124"/>
      <c r="E12" s="122" t="s">
        <v>2233</v>
      </c>
      <c r="F12" s="123"/>
      <c r="G12" s="124"/>
      <c r="H12" s="103" t="s">
        <v>2199</v>
      </c>
      <c r="I12" s="104"/>
      <c r="J12" s="104"/>
    </row>
    <row r="13" spans="1:10">
      <c r="A13" s="125"/>
      <c r="B13" s="126"/>
      <c r="C13" s="126"/>
      <c r="D13" s="127"/>
      <c r="E13" s="125"/>
      <c r="F13" s="126"/>
      <c r="G13" s="127"/>
      <c r="H13" s="103"/>
      <c r="I13" s="104"/>
      <c r="J13" s="104"/>
    </row>
    <row r="14" spans="1:10">
      <c r="A14" s="125"/>
      <c r="B14" s="126"/>
      <c r="C14" s="126"/>
      <c r="D14" s="127"/>
      <c r="E14" s="125"/>
      <c r="F14" s="126"/>
      <c r="G14" s="127"/>
      <c r="H14" s="125" t="s">
        <v>2200</v>
      </c>
      <c r="I14" s="126"/>
      <c r="J14" s="126"/>
    </row>
    <row r="15" spans="1:10" ht="12.75" customHeight="1">
      <c r="A15" s="125"/>
      <c r="B15" s="126"/>
      <c r="C15" s="126"/>
      <c r="D15" s="127"/>
      <c r="E15" s="125"/>
      <c r="F15" s="126"/>
      <c r="G15" s="127"/>
      <c r="H15" s="125" t="s">
        <v>2201</v>
      </c>
      <c r="I15" s="126"/>
      <c r="J15" s="126"/>
    </row>
    <row r="16" spans="1:10" ht="15" customHeight="1">
      <c r="A16" s="125"/>
      <c r="B16" s="126"/>
      <c r="C16" s="126"/>
      <c r="D16" s="127"/>
      <c r="E16" s="125"/>
      <c r="F16" s="126"/>
      <c r="G16" s="127"/>
      <c r="H16" s="125"/>
      <c r="I16" s="126"/>
      <c r="J16" s="126"/>
    </row>
    <row r="17" spans="1:11">
      <c r="A17" s="128"/>
      <c r="B17" s="129"/>
      <c r="C17" s="129"/>
      <c r="D17" s="130"/>
      <c r="E17" s="128"/>
      <c r="F17" s="129"/>
      <c r="G17" s="130"/>
      <c r="H17" s="125" t="s">
        <v>2202</v>
      </c>
      <c r="I17" s="126"/>
      <c r="J17" s="126"/>
    </row>
    <row r="18" spans="1:11" ht="12.75" customHeight="1">
      <c r="A18" s="134" t="s">
        <v>2207</v>
      </c>
      <c r="B18" s="134"/>
      <c r="C18" s="134"/>
      <c r="D18" s="134"/>
      <c r="E18" s="134" t="s">
        <v>11</v>
      </c>
      <c r="F18" s="134"/>
      <c r="G18" s="134"/>
      <c r="H18" s="138" t="s">
        <v>2232</v>
      </c>
      <c r="I18" s="139"/>
      <c r="J18" s="139"/>
    </row>
    <row r="19" spans="1:11" ht="20.25" customHeight="1">
      <c r="A19" s="134"/>
      <c r="B19" s="134"/>
      <c r="C19" s="134"/>
      <c r="D19" s="134"/>
      <c r="E19" s="134"/>
      <c r="F19" s="134"/>
      <c r="G19" s="134"/>
      <c r="H19" s="138"/>
      <c r="I19" s="139"/>
      <c r="J19" s="139"/>
    </row>
    <row r="20" spans="1:11">
      <c r="A20" s="134"/>
      <c r="B20" s="134"/>
      <c r="C20" s="134"/>
      <c r="D20" s="134"/>
      <c r="E20" s="134"/>
      <c r="F20" s="134"/>
      <c r="G20" s="134"/>
      <c r="H20" s="138"/>
      <c r="I20" s="139"/>
      <c r="J20" s="139"/>
    </row>
    <row r="21" spans="1:11">
      <c r="A21" s="134"/>
      <c r="B21" s="134"/>
      <c r="C21" s="134"/>
      <c r="D21" s="134"/>
      <c r="E21" s="134"/>
      <c r="F21" s="134"/>
      <c r="G21" s="134"/>
      <c r="H21" s="138"/>
      <c r="I21" s="139"/>
      <c r="J21" s="139"/>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14" t="s">
        <v>5</v>
      </c>
      <c r="B27" s="115"/>
      <c r="C27" s="115"/>
      <c r="D27" s="115"/>
      <c r="E27" s="115"/>
      <c r="F27" s="115"/>
      <c r="G27" s="115"/>
      <c r="H27" s="115"/>
      <c r="I27" s="115"/>
      <c r="J27" s="116"/>
      <c r="K27" s="17"/>
    </row>
    <row r="28" spans="1:11" ht="38.25">
      <c r="A28" s="100" t="s">
        <v>6</v>
      </c>
      <c r="B28" s="8"/>
      <c r="C28" s="117" t="s">
        <v>2267</v>
      </c>
      <c r="D28" s="117"/>
      <c r="E28" s="117"/>
      <c r="F28" s="117"/>
      <c r="G28" s="117"/>
      <c r="H28" s="117"/>
      <c r="I28" s="117"/>
      <c r="J28" s="118"/>
      <c r="K28" s="17"/>
    </row>
    <row r="29" spans="1:11">
      <c r="A29" s="5" t="s">
        <v>7</v>
      </c>
      <c r="B29" s="8"/>
      <c r="C29" s="10"/>
      <c r="D29" s="10"/>
      <c r="E29" s="119" t="s">
        <v>2268</v>
      </c>
      <c r="F29" s="120"/>
      <c r="G29" s="120"/>
      <c r="H29" s="120"/>
      <c r="I29" s="120"/>
      <c r="J29" s="121"/>
      <c r="K29" s="17"/>
    </row>
    <row r="30" spans="1:11">
      <c r="A30" s="131" t="s">
        <v>2269</v>
      </c>
      <c r="B30" s="132"/>
      <c r="C30" s="132"/>
      <c r="D30" s="132"/>
      <c r="E30" s="132"/>
      <c r="F30" s="132"/>
      <c r="G30" s="132"/>
      <c r="H30" s="132"/>
      <c r="I30" s="132"/>
      <c r="J30" s="133"/>
      <c r="K30" s="17"/>
    </row>
    <row r="31" spans="1:11">
      <c r="A31" s="135" t="s">
        <v>2270</v>
      </c>
      <c r="B31" s="136"/>
      <c r="C31" s="136"/>
      <c r="D31" s="136"/>
      <c r="E31" s="136"/>
      <c r="F31" s="136"/>
      <c r="G31" s="136"/>
      <c r="H31" s="136"/>
      <c r="I31" s="136"/>
      <c r="J31" s="137"/>
      <c r="K31" s="17"/>
    </row>
    <row r="32" spans="1:11">
      <c r="A32" s="111" t="s">
        <v>8</v>
      </c>
      <c r="B32" s="112"/>
      <c r="C32" s="112"/>
      <c r="D32" s="112"/>
      <c r="E32" s="112"/>
      <c r="F32" s="112"/>
      <c r="G32" s="112"/>
      <c r="H32" s="112"/>
      <c r="I32" s="112"/>
      <c r="J32" s="113"/>
      <c r="K32" s="17"/>
    </row>
    <row r="33" spans="1:11">
      <c r="A33" s="108" t="s">
        <v>9</v>
      </c>
      <c r="B33" s="109"/>
      <c r="C33" s="109"/>
      <c r="D33" s="109"/>
      <c r="E33" s="109"/>
      <c r="F33" s="109"/>
      <c r="G33" s="109"/>
      <c r="H33" s="109"/>
      <c r="I33" s="109"/>
      <c r="J33" s="11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&amp;LF1C4CC75&amp;C&amp;L4016C8CF</oddFooter>
  </headerFooter>
</worksheet>
</file>

<file path=xl/worksheets/sheet2.xml><?xml version="1.0" encoding="utf-8"?>
<worksheet xmlns="http://schemas.openxmlformats.org/spreadsheetml/2006/main" xmlns:r="http://schemas.openxmlformats.org/officeDocument/2006/relationships">
  <dimension ref="A1:IV650"/>
  <sheetViews>
    <sheetView tabSelected="1" topLeftCell="A537" zoomScaleNormal="100" workbookViewId="0">
      <selection activeCell="A204" sqref="A204:A540"/>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SUM(D9:D540)</f>
        <v>543</v>
      </c>
      <c r="E8" s="68">
        <f t="shared" si="0"/>
        <v>522</v>
      </c>
      <c r="F8" s="68">
        <f t="shared" si="0"/>
        <v>1</v>
      </c>
      <c r="G8" s="68">
        <f t="shared" si="0"/>
        <v>51</v>
      </c>
      <c r="H8" s="68">
        <f t="shared" si="0"/>
        <v>1</v>
      </c>
      <c r="I8" s="68">
        <f t="shared" si="0"/>
        <v>1</v>
      </c>
      <c r="J8" s="68">
        <f t="shared" si="0"/>
        <v>456</v>
      </c>
      <c r="K8" s="68">
        <f t="shared" si="0"/>
        <v>0</v>
      </c>
      <c r="L8" s="68">
        <f t="shared" si="0"/>
        <v>258</v>
      </c>
      <c r="M8" s="68">
        <f t="shared" si="0"/>
        <v>174</v>
      </c>
      <c r="N8" s="68">
        <f t="shared" si="0"/>
        <v>0</v>
      </c>
      <c r="O8" s="68">
        <f t="shared" si="0"/>
        <v>134</v>
      </c>
      <c r="P8" s="68">
        <f t="shared" si="0"/>
        <v>118</v>
      </c>
      <c r="Q8" s="68">
        <f t="shared" si="0"/>
        <v>40</v>
      </c>
      <c r="R8" s="68">
        <f t="shared" si="0"/>
        <v>1</v>
      </c>
      <c r="S8" s="68">
        <f t="shared" si="0"/>
        <v>24</v>
      </c>
      <c r="T8" s="68">
        <f t="shared" si="0"/>
        <v>0</v>
      </c>
      <c r="U8" s="68">
        <f t="shared" si="0"/>
        <v>233</v>
      </c>
      <c r="V8" s="68">
        <f t="shared" si="0"/>
        <v>35</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4</v>
      </c>
      <c r="E9" s="91">
        <v>4</v>
      </c>
      <c r="F9" s="91"/>
      <c r="G9" s="91">
        <v>1</v>
      </c>
      <c r="H9" s="91"/>
      <c r="I9" s="91"/>
      <c r="J9" s="91">
        <v>3</v>
      </c>
      <c r="K9" s="91"/>
      <c r="L9" s="91">
        <v>2</v>
      </c>
      <c r="M9" s="91">
        <v>1</v>
      </c>
      <c r="N9" s="91"/>
      <c r="O9" s="91">
        <v>1</v>
      </c>
      <c r="P9" s="91">
        <v>1</v>
      </c>
      <c r="Q9" s="91"/>
      <c r="R9" s="91"/>
      <c r="S9" s="91"/>
      <c r="T9" s="91"/>
      <c r="U9" s="91"/>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c r="A21" s="89">
        <v>14</v>
      </c>
      <c r="B21" s="78" t="s">
        <v>2241</v>
      </c>
      <c r="C21" s="90" t="s">
        <v>2242</v>
      </c>
      <c r="D21" s="91">
        <v>35</v>
      </c>
      <c r="E21" s="91">
        <v>35</v>
      </c>
      <c r="F21" s="91"/>
      <c r="G21" s="91">
        <v>3</v>
      </c>
      <c r="H21" s="91"/>
      <c r="I21" s="91"/>
      <c r="J21" s="91">
        <v>31</v>
      </c>
      <c r="K21" s="91"/>
      <c r="L21" s="91">
        <v>7</v>
      </c>
      <c r="M21" s="91">
        <v>19</v>
      </c>
      <c r="N21" s="91"/>
      <c r="O21" s="91">
        <v>11</v>
      </c>
      <c r="P21" s="91">
        <v>11</v>
      </c>
      <c r="Q21" s="91">
        <v>8</v>
      </c>
      <c r="R21" s="91"/>
      <c r="S21" s="91">
        <v>5</v>
      </c>
      <c r="T21" s="91"/>
      <c r="U21" s="91">
        <v>13</v>
      </c>
      <c r="V21" s="91">
        <v>1</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58</v>
      </c>
      <c r="C31" s="90">
        <v>51</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c r="A87" s="89">
        <v>80</v>
      </c>
      <c r="B87" s="78" t="s">
        <v>123</v>
      </c>
      <c r="C87" s="90">
        <v>85</v>
      </c>
      <c r="D87" s="91">
        <v>2</v>
      </c>
      <c r="E87" s="91">
        <v>2</v>
      </c>
      <c r="F87" s="91"/>
      <c r="G87" s="91"/>
      <c r="H87" s="91"/>
      <c r="I87" s="91"/>
      <c r="J87" s="91">
        <v>2</v>
      </c>
      <c r="K87" s="91"/>
      <c r="L87" s="91">
        <v>2</v>
      </c>
      <c r="M87" s="91"/>
      <c r="N87" s="91"/>
      <c r="O87" s="91"/>
      <c r="P87" s="91"/>
      <c r="Q87" s="91"/>
      <c r="R87" s="91"/>
      <c r="S87" s="91"/>
      <c r="T87" s="91"/>
      <c r="U87" s="91">
        <v>1</v>
      </c>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134</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138</v>
      </c>
      <c r="C97" s="90">
        <v>91</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c r="A145" s="89">
        <v>138</v>
      </c>
      <c r="B145" s="78" t="s">
        <v>2102</v>
      </c>
      <c r="C145" s="90">
        <v>121</v>
      </c>
      <c r="D145" s="91">
        <v>1</v>
      </c>
      <c r="E145" s="91">
        <v>1</v>
      </c>
      <c r="F145" s="91"/>
      <c r="G145" s="91">
        <v>1</v>
      </c>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hidden="1" customHeight="1">
      <c r="A148" s="89">
        <v>141</v>
      </c>
      <c r="B148" s="78" t="s">
        <v>2071</v>
      </c>
      <c r="C148" s="90">
        <v>122</v>
      </c>
      <c r="D148" s="91"/>
      <c r="E148" s="91"/>
      <c r="F148" s="91"/>
      <c r="G148" s="91"/>
      <c r="H148" s="91"/>
      <c r="I148" s="91"/>
      <c r="J148" s="91"/>
      <c r="K148" s="91"/>
      <c r="L148" s="91"/>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2104</v>
      </c>
      <c r="C150" s="90" t="s">
        <v>201</v>
      </c>
      <c r="D150" s="91">
        <v>1</v>
      </c>
      <c r="E150" s="91">
        <v>1</v>
      </c>
      <c r="F150" s="91"/>
      <c r="G150" s="91"/>
      <c r="H150" s="91"/>
      <c r="I150" s="91"/>
      <c r="J150" s="91">
        <v>1</v>
      </c>
      <c r="K150" s="91"/>
      <c r="L150" s="91"/>
      <c r="M150" s="91">
        <v>1</v>
      </c>
      <c r="N150" s="91"/>
      <c r="O150" s="91">
        <v>1</v>
      </c>
      <c r="P150" s="91">
        <v>1</v>
      </c>
      <c r="Q150" s="91"/>
      <c r="R150" s="91"/>
      <c r="S150" s="91"/>
      <c r="T150" s="91"/>
      <c r="U150" s="91">
        <v>1</v>
      </c>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c r="A152" s="89">
        <v>145</v>
      </c>
      <c r="B152" s="78" t="s">
        <v>203</v>
      </c>
      <c r="C152" s="90" t="s">
        <v>204</v>
      </c>
      <c r="D152" s="91">
        <v>3</v>
      </c>
      <c r="E152" s="91">
        <v>3</v>
      </c>
      <c r="F152" s="91"/>
      <c r="G152" s="91">
        <v>1</v>
      </c>
      <c r="H152" s="91"/>
      <c r="I152" s="91"/>
      <c r="J152" s="91">
        <v>1</v>
      </c>
      <c r="K152" s="91"/>
      <c r="L152" s="91"/>
      <c r="M152" s="91"/>
      <c r="N152" s="91"/>
      <c r="O152" s="91"/>
      <c r="P152" s="91"/>
      <c r="Q152" s="91"/>
      <c r="R152" s="91"/>
      <c r="S152" s="91">
        <v>1</v>
      </c>
      <c r="T152" s="91"/>
      <c r="U152" s="91"/>
      <c r="V152" s="91">
        <v>1</v>
      </c>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2106</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c r="A155" s="89">
        <v>148</v>
      </c>
      <c r="B155" s="78" t="s">
        <v>206</v>
      </c>
      <c r="C155" s="90">
        <v>124</v>
      </c>
      <c r="D155" s="91">
        <v>82</v>
      </c>
      <c r="E155" s="91">
        <v>79</v>
      </c>
      <c r="F155" s="91"/>
      <c r="G155" s="91">
        <v>3</v>
      </c>
      <c r="H155" s="91"/>
      <c r="I155" s="91"/>
      <c r="J155" s="91">
        <v>74</v>
      </c>
      <c r="K155" s="91"/>
      <c r="L155" s="91">
        <v>42</v>
      </c>
      <c r="M155" s="91">
        <v>22</v>
      </c>
      <c r="N155" s="91"/>
      <c r="O155" s="91">
        <v>13</v>
      </c>
      <c r="P155" s="91">
        <v>11</v>
      </c>
      <c r="Q155" s="91">
        <v>9</v>
      </c>
      <c r="R155" s="91">
        <v>1</v>
      </c>
      <c r="S155" s="91">
        <v>10</v>
      </c>
      <c r="T155" s="91"/>
      <c r="U155" s="91">
        <v>39</v>
      </c>
      <c r="V155" s="91">
        <v>5</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c r="A158" s="89">
        <v>151</v>
      </c>
      <c r="B158" s="78" t="s">
        <v>2107</v>
      </c>
      <c r="C158" s="90">
        <v>126</v>
      </c>
      <c r="D158" s="91">
        <v>2</v>
      </c>
      <c r="E158" s="91">
        <v>2</v>
      </c>
      <c r="F158" s="91"/>
      <c r="G158" s="91"/>
      <c r="H158" s="91"/>
      <c r="I158" s="91"/>
      <c r="J158" s="91">
        <v>2</v>
      </c>
      <c r="K158" s="91"/>
      <c r="L158" s="91"/>
      <c r="M158" s="91">
        <v>1</v>
      </c>
      <c r="N158" s="91"/>
      <c r="O158" s="91">
        <v>1</v>
      </c>
      <c r="P158" s="91">
        <v>1</v>
      </c>
      <c r="Q158" s="91"/>
      <c r="R158" s="91"/>
      <c r="S158" s="91">
        <v>1</v>
      </c>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c r="A165" s="89">
        <v>158</v>
      </c>
      <c r="B165" s="78" t="s">
        <v>213</v>
      </c>
      <c r="C165" s="90">
        <v>130</v>
      </c>
      <c r="D165" s="91">
        <v>340</v>
      </c>
      <c r="E165" s="91">
        <v>324</v>
      </c>
      <c r="F165" s="91"/>
      <c r="G165" s="91">
        <v>28</v>
      </c>
      <c r="H165" s="91"/>
      <c r="I165" s="91">
        <v>1</v>
      </c>
      <c r="J165" s="91">
        <v>286</v>
      </c>
      <c r="K165" s="91"/>
      <c r="L165" s="91">
        <v>178</v>
      </c>
      <c r="M165" s="91">
        <v>102</v>
      </c>
      <c r="N165" s="91"/>
      <c r="O165" s="91">
        <v>83</v>
      </c>
      <c r="P165" s="91">
        <v>72</v>
      </c>
      <c r="Q165" s="91">
        <v>19</v>
      </c>
      <c r="R165" s="91"/>
      <c r="S165" s="91">
        <v>6</v>
      </c>
      <c r="T165" s="91"/>
      <c r="U165" s="91">
        <v>157</v>
      </c>
      <c r="V165" s="91">
        <v>25</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customHeight="1">
      <c r="A178" s="89">
        <v>171</v>
      </c>
      <c r="B178" s="78" t="s">
        <v>228</v>
      </c>
      <c r="C178" s="90">
        <v>139</v>
      </c>
      <c r="D178" s="91">
        <v>2</v>
      </c>
      <c r="E178" s="91">
        <v>2</v>
      </c>
      <c r="F178" s="91"/>
      <c r="G178" s="91">
        <v>1</v>
      </c>
      <c r="H178" s="91"/>
      <c r="I178" s="91"/>
      <c r="J178" s="91">
        <v>1</v>
      </c>
      <c r="K178" s="91"/>
      <c r="L178" s="91">
        <v>1</v>
      </c>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c r="A179" s="89">
        <v>172</v>
      </c>
      <c r="B179" s="78" t="s">
        <v>2110</v>
      </c>
      <c r="C179" s="90">
        <v>140</v>
      </c>
      <c r="D179" s="91">
        <v>1</v>
      </c>
      <c r="E179" s="91">
        <v>1</v>
      </c>
      <c r="F179" s="91"/>
      <c r="G179" s="91"/>
      <c r="H179" s="91"/>
      <c r="I179" s="91"/>
      <c r="J179" s="91">
        <v>1</v>
      </c>
      <c r="K179" s="91"/>
      <c r="L179" s="91">
        <v>1</v>
      </c>
      <c r="M179" s="91"/>
      <c r="N179" s="91"/>
      <c r="O179" s="91"/>
      <c r="P179" s="91"/>
      <c r="Q179" s="91"/>
      <c r="R179" s="91"/>
      <c r="S179" s="91"/>
      <c r="T179" s="91"/>
      <c r="U179" s="91">
        <v>1</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c r="A199" s="89">
        <v>192</v>
      </c>
      <c r="B199" s="78" t="s">
        <v>251</v>
      </c>
      <c r="C199" s="90">
        <v>154</v>
      </c>
      <c r="D199" s="91">
        <v>4</v>
      </c>
      <c r="E199" s="91">
        <v>4</v>
      </c>
      <c r="F199" s="91"/>
      <c r="G199" s="91">
        <v>2</v>
      </c>
      <c r="H199" s="91"/>
      <c r="I199" s="91"/>
      <c r="J199" s="91">
        <v>2</v>
      </c>
      <c r="K199" s="91"/>
      <c r="L199" s="91"/>
      <c r="M199" s="91">
        <v>2</v>
      </c>
      <c r="N199" s="91"/>
      <c r="O199" s="91"/>
      <c r="P199" s="91"/>
      <c r="Q199" s="91">
        <v>2</v>
      </c>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253</v>
      </c>
      <c r="C201" s="90" t="s">
        <v>254</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customHeight="1">
      <c r="A203" s="89">
        <v>196</v>
      </c>
      <c r="B203" s="78" t="s">
        <v>2112</v>
      </c>
      <c r="C203" s="90">
        <v>156</v>
      </c>
      <c r="D203" s="91">
        <v>1</v>
      </c>
      <c r="E203" s="91">
        <v>1</v>
      </c>
      <c r="F203" s="91"/>
      <c r="G203" s="91"/>
      <c r="H203" s="91"/>
      <c r="I203" s="91"/>
      <c r="J203" s="91">
        <v>1</v>
      </c>
      <c r="K203" s="91"/>
      <c r="L203" s="91"/>
      <c r="M203" s="91">
        <v>1</v>
      </c>
      <c r="N203" s="91"/>
      <c r="O203" s="91">
        <v>1</v>
      </c>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customHeight="1">
      <c r="A213" s="89">
        <v>206</v>
      </c>
      <c r="B213" s="78" t="s">
        <v>265</v>
      </c>
      <c r="C213" s="90">
        <v>162</v>
      </c>
      <c r="D213" s="91">
        <v>1</v>
      </c>
      <c r="E213" s="91">
        <v>1</v>
      </c>
      <c r="F213" s="91"/>
      <c r="G213" s="91"/>
      <c r="H213" s="91"/>
      <c r="I213" s="91"/>
      <c r="J213" s="91">
        <v>1</v>
      </c>
      <c r="K213" s="91"/>
      <c r="L213" s="91"/>
      <c r="M213" s="91">
        <v>1</v>
      </c>
      <c r="N213" s="91"/>
      <c r="O213" s="91">
        <v>1</v>
      </c>
      <c r="P213" s="91">
        <v>1</v>
      </c>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c r="A218" s="89">
        <v>211</v>
      </c>
      <c r="B218" s="78" t="s">
        <v>273</v>
      </c>
      <c r="C218" s="90" t="s">
        <v>274</v>
      </c>
      <c r="D218" s="91">
        <v>1</v>
      </c>
      <c r="E218" s="91">
        <v>1</v>
      </c>
      <c r="F218" s="91"/>
      <c r="G218" s="91"/>
      <c r="H218" s="91"/>
      <c r="I218" s="91"/>
      <c r="J218" s="91">
        <v>1</v>
      </c>
      <c r="K218" s="91"/>
      <c r="L218" s="91"/>
      <c r="M218" s="91">
        <v>1</v>
      </c>
      <c r="N218" s="91"/>
      <c r="O218" s="91">
        <v>1</v>
      </c>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275</v>
      </c>
      <c r="C219" s="90" t="s">
        <v>276</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c r="A235" s="89">
        <v>228</v>
      </c>
      <c r="B235" s="78" t="s">
        <v>293</v>
      </c>
      <c r="C235" s="90">
        <v>164</v>
      </c>
      <c r="D235" s="91">
        <v>6</v>
      </c>
      <c r="E235" s="91">
        <v>6</v>
      </c>
      <c r="F235" s="91"/>
      <c r="G235" s="91"/>
      <c r="H235" s="91"/>
      <c r="I235" s="91"/>
      <c r="J235" s="91">
        <v>6</v>
      </c>
      <c r="K235" s="91"/>
      <c r="L235" s="91">
        <v>2</v>
      </c>
      <c r="M235" s="91">
        <v>4</v>
      </c>
      <c r="N235" s="91"/>
      <c r="O235" s="91">
        <v>4</v>
      </c>
      <c r="P235" s="91">
        <v>4</v>
      </c>
      <c r="Q235" s="91"/>
      <c r="R235" s="91"/>
      <c r="S235" s="91"/>
      <c r="T235" s="91"/>
      <c r="U235" s="91">
        <v>2</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2118</v>
      </c>
      <c r="C248" s="90" t="s">
        <v>318</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customHeight="1">
      <c r="A250" s="89">
        <v>243</v>
      </c>
      <c r="B250" s="78" t="s">
        <v>321</v>
      </c>
      <c r="C250" s="90" t="s">
        <v>322</v>
      </c>
      <c r="D250" s="91">
        <v>2</v>
      </c>
      <c r="E250" s="91">
        <v>2</v>
      </c>
      <c r="F250" s="91"/>
      <c r="G250" s="91">
        <v>1</v>
      </c>
      <c r="H250" s="91"/>
      <c r="I250" s="91"/>
      <c r="J250" s="91">
        <v>1</v>
      </c>
      <c r="K250" s="91"/>
      <c r="L250" s="91"/>
      <c r="M250" s="91">
        <v>1</v>
      </c>
      <c r="N250" s="91"/>
      <c r="O250" s="91">
        <v>1</v>
      </c>
      <c r="P250" s="91">
        <v>1</v>
      </c>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c r="A299" s="89">
        <v>292</v>
      </c>
      <c r="B299" s="78" t="s">
        <v>379</v>
      </c>
      <c r="C299" s="90" t="s">
        <v>380</v>
      </c>
      <c r="D299" s="91">
        <v>6</v>
      </c>
      <c r="E299" s="91">
        <v>6</v>
      </c>
      <c r="F299" s="91"/>
      <c r="G299" s="91"/>
      <c r="H299" s="91"/>
      <c r="I299" s="91"/>
      <c r="J299" s="91">
        <v>4</v>
      </c>
      <c r="K299" s="91"/>
      <c r="L299" s="91">
        <v>2</v>
      </c>
      <c r="M299" s="91">
        <v>2</v>
      </c>
      <c r="N299" s="91"/>
      <c r="O299" s="91">
        <v>2</v>
      </c>
      <c r="P299" s="91">
        <v>2</v>
      </c>
      <c r="Q299" s="91"/>
      <c r="R299" s="91"/>
      <c r="S299" s="91"/>
      <c r="T299" s="91"/>
      <c r="U299" s="91">
        <v>3</v>
      </c>
      <c r="V299" s="91">
        <v>2</v>
      </c>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c r="A300" s="89">
        <v>293</v>
      </c>
      <c r="B300" s="78" t="s">
        <v>381</v>
      </c>
      <c r="C300" s="90" t="s">
        <v>382</v>
      </c>
      <c r="D300" s="91">
        <v>3</v>
      </c>
      <c r="E300" s="91">
        <v>3</v>
      </c>
      <c r="F300" s="91">
        <v>1</v>
      </c>
      <c r="G300" s="91">
        <v>2</v>
      </c>
      <c r="H300" s="91">
        <v>1</v>
      </c>
      <c r="I300" s="91"/>
      <c r="J300" s="91">
        <v>1</v>
      </c>
      <c r="K300" s="91"/>
      <c r="L300" s="91"/>
      <c r="M300" s="91"/>
      <c r="N300" s="91"/>
      <c r="O300" s="91"/>
      <c r="P300" s="91"/>
      <c r="Q300" s="91"/>
      <c r="R300" s="91"/>
      <c r="S300" s="91">
        <v>1</v>
      </c>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2024</v>
      </c>
      <c r="C306" s="59" t="s">
        <v>2025</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2026</v>
      </c>
      <c r="C307" s="59" t="s">
        <v>2027</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hidden="1" customHeight="1">
      <c r="A310" s="89">
        <v>303</v>
      </c>
      <c r="B310" s="78" t="s">
        <v>2032</v>
      </c>
      <c r="C310" s="59" t="s">
        <v>2033</v>
      </c>
      <c r="D310" s="91"/>
      <c r="E310" s="91"/>
      <c r="F310" s="91"/>
      <c r="G310" s="91"/>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2034</v>
      </c>
      <c r="C311" s="59" t="s">
        <v>2035</v>
      </c>
      <c r="D311" s="91">
        <v>1</v>
      </c>
      <c r="E311" s="91">
        <v>1</v>
      </c>
      <c r="F311" s="91"/>
      <c r="G311" s="91">
        <v>1</v>
      </c>
      <c r="H311" s="91"/>
      <c r="I311" s="91"/>
      <c r="J311" s="91"/>
      <c r="K311" s="91"/>
      <c r="L311" s="91"/>
      <c r="M311" s="91"/>
      <c r="N311" s="91"/>
      <c r="O311" s="91"/>
      <c r="P311" s="91"/>
      <c r="Q311" s="91"/>
      <c r="R311" s="91"/>
      <c r="S311" s="91"/>
      <c r="T311" s="91"/>
      <c r="U311" s="91"/>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hidden="1" customHeight="1">
      <c r="A316" s="89">
        <v>309</v>
      </c>
      <c r="B316" s="78" t="s">
        <v>2044</v>
      </c>
      <c r="C316" s="59" t="s">
        <v>2045</v>
      </c>
      <c r="D316" s="91"/>
      <c r="E316" s="91"/>
      <c r="F316" s="91"/>
      <c r="G316" s="91"/>
      <c r="H316" s="91"/>
      <c r="I316" s="91"/>
      <c r="J316" s="91"/>
      <c r="K316" s="91"/>
      <c r="L316" s="91"/>
      <c r="M316" s="91"/>
      <c r="N316" s="91"/>
      <c r="O316" s="91"/>
      <c r="P316" s="91"/>
      <c r="Q316" s="91"/>
      <c r="R316" s="91"/>
      <c r="S316" s="91"/>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c r="A317" s="89">
        <v>310</v>
      </c>
      <c r="B317" s="78" t="s">
        <v>384</v>
      </c>
      <c r="C317" s="90">
        <v>173</v>
      </c>
      <c r="D317" s="91">
        <v>12</v>
      </c>
      <c r="E317" s="91">
        <v>11</v>
      </c>
      <c r="F317" s="91"/>
      <c r="G317" s="91"/>
      <c r="H317" s="91"/>
      <c r="I317" s="91"/>
      <c r="J317" s="91">
        <v>11</v>
      </c>
      <c r="K317" s="91"/>
      <c r="L317" s="91">
        <v>7</v>
      </c>
      <c r="M317" s="91">
        <v>4</v>
      </c>
      <c r="N317" s="91"/>
      <c r="O317" s="91">
        <v>2</v>
      </c>
      <c r="P317" s="91">
        <v>2</v>
      </c>
      <c r="Q317" s="91">
        <v>2</v>
      </c>
      <c r="R317" s="91"/>
      <c r="S317" s="91"/>
      <c r="T317" s="91"/>
      <c r="U317" s="91">
        <v>4</v>
      </c>
      <c r="V317" s="91">
        <v>1</v>
      </c>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c r="A319" s="89">
        <v>312</v>
      </c>
      <c r="B319" s="78" t="s">
        <v>2178</v>
      </c>
      <c r="C319" s="90" t="s">
        <v>387</v>
      </c>
      <c r="D319" s="91">
        <v>17</v>
      </c>
      <c r="E319" s="91">
        <v>16</v>
      </c>
      <c r="F319" s="91"/>
      <c r="G319" s="91">
        <v>3</v>
      </c>
      <c r="H319" s="91"/>
      <c r="I319" s="91"/>
      <c r="J319" s="91">
        <v>14</v>
      </c>
      <c r="K319" s="91"/>
      <c r="L319" s="91">
        <v>9</v>
      </c>
      <c r="M319" s="91">
        <v>5</v>
      </c>
      <c r="N319" s="91"/>
      <c r="O319" s="91">
        <v>5</v>
      </c>
      <c r="P319" s="91">
        <v>4</v>
      </c>
      <c r="Q319" s="91"/>
      <c r="R319" s="91"/>
      <c r="S319" s="91"/>
      <c r="T319" s="91"/>
      <c r="U319" s="91">
        <v>8</v>
      </c>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customHeight="1">
      <c r="A321" s="89">
        <v>314</v>
      </c>
      <c r="B321" s="78" t="s">
        <v>2227</v>
      </c>
      <c r="C321" s="90" t="s">
        <v>2226</v>
      </c>
      <c r="D321" s="91">
        <v>1</v>
      </c>
      <c r="E321" s="91">
        <v>1</v>
      </c>
      <c r="F321" s="91"/>
      <c r="G321" s="91"/>
      <c r="H321" s="91"/>
      <c r="I321" s="91"/>
      <c r="J321" s="91">
        <v>1</v>
      </c>
      <c r="K321" s="91"/>
      <c r="L321" s="91">
        <v>1</v>
      </c>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2127</v>
      </c>
      <c r="C322" s="90">
        <v>174</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397</v>
      </c>
      <c r="C334" s="90" t="s">
        <v>398</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2180</v>
      </c>
      <c r="C337" s="90" t="s">
        <v>2179</v>
      </c>
      <c r="D337" s="91">
        <v>1</v>
      </c>
      <c r="E337" s="91">
        <v>1</v>
      </c>
      <c r="F337" s="91"/>
      <c r="G337" s="91"/>
      <c r="H337" s="91"/>
      <c r="I337" s="91"/>
      <c r="J337" s="91">
        <v>1</v>
      </c>
      <c r="K337" s="91"/>
      <c r="L337" s="91">
        <v>1</v>
      </c>
      <c r="M337" s="91"/>
      <c r="N337" s="91"/>
      <c r="O337" s="91"/>
      <c r="P337" s="91"/>
      <c r="Q337" s="91"/>
      <c r="R337" s="91"/>
      <c r="S337" s="91"/>
      <c r="T337" s="91"/>
      <c r="U337" s="91"/>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c r="A338" s="89">
        <v>331</v>
      </c>
      <c r="B338" s="78" t="s">
        <v>2208</v>
      </c>
      <c r="C338" s="90" t="s">
        <v>2209</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c r="A339" s="89">
        <v>332</v>
      </c>
      <c r="B339" s="78" t="s">
        <v>401</v>
      </c>
      <c r="C339" s="90">
        <v>184</v>
      </c>
      <c r="D339" s="91">
        <v>5</v>
      </c>
      <c r="E339" s="91">
        <v>5</v>
      </c>
      <c r="F339" s="91"/>
      <c r="G339" s="91"/>
      <c r="H339" s="91"/>
      <c r="I339" s="91"/>
      <c r="J339" s="91">
        <v>5</v>
      </c>
      <c r="K339" s="91"/>
      <c r="L339" s="91">
        <v>1</v>
      </c>
      <c r="M339" s="91">
        <v>4</v>
      </c>
      <c r="N339" s="91"/>
      <c r="O339" s="91">
        <v>4</v>
      </c>
      <c r="P339" s="91">
        <v>4</v>
      </c>
      <c r="Q339" s="91"/>
      <c r="R339" s="91"/>
      <c r="S339" s="91"/>
      <c r="T339" s="91"/>
      <c r="U339" s="91">
        <v>2</v>
      </c>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c r="A343" s="89">
        <v>336</v>
      </c>
      <c r="B343" s="78" t="s">
        <v>2130</v>
      </c>
      <c r="C343" s="90">
        <v>185</v>
      </c>
      <c r="D343" s="91">
        <v>1</v>
      </c>
      <c r="E343" s="91">
        <v>1</v>
      </c>
      <c r="F343" s="91"/>
      <c r="G343" s="91"/>
      <c r="H343" s="91"/>
      <c r="I343" s="91"/>
      <c r="J343" s="91">
        <v>1</v>
      </c>
      <c r="K343" s="91"/>
      <c r="L343" s="91"/>
      <c r="M343" s="91">
        <v>1</v>
      </c>
      <c r="N343" s="91"/>
      <c r="O343" s="91">
        <v>1</v>
      </c>
      <c r="P343" s="91">
        <v>1</v>
      </c>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customHeight="1">
      <c r="A346" s="89">
        <v>339</v>
      </c>
      <c r="B346" s="78" t="s">
        <v>410</v>
      </c>
      <c r="C346" s="90" t="s">
        <v>411</v>
      </c>
      <c r="D346" s="91">
        <v>2</v>
      </c>
      <c r="E346" s="91">
        <v>2</v>
      </c>
      <c r="F346" s="91"/>
      <c r="G346" s="91">
        <v>1</v>
      </c>
      <c r="H346" s="91"/>
      <c r="I346" s="91"/>
      <c r="J346" s="91">
        <v>1</v>
      </c>
      <c r="K346" s="91"/>
      <c r="L346" s="91"/>
      <c r="M346" s="91">
        <v>1</v>
      </c>
      <c r="N346" s="91"/>
      <c r="O346" s="91">
        <v>1</v>
      </c>
      <c r="P346" s="91">
        <v>1</v>
      </c>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416</v>
      </c>
      <c r="C351" s="90" t="s">
        <v>417</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2048</v>
      </c>
      <c r="C356" s="90" t="s">
        <v>2047</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customHeight="1">
      <c r="A395" s="89">
        <v>388</v>
      </c>
      <c r="B395" s="78" t="s">
        <v>2075</v>
      </c>
      <c r="C395" s="90" t="s">
        <v>475</v>
      </c>
      <c r="D395" s="91">
        <v>1</v>
      </c>
      <c r="E395" s="91">
        <v>1</v>
      </c>
      <c r="F395" s="91"/>
      <c r="G395" s="91"/>
      <c r="H395" s="91"/>
      <c r="I395" s="91"/>
      <c r="J395" s="91">
        <v>1</v>
      </c>
      <c r="K395" s="91"/>
      <c r="L395" s="91"/>
      <c r="M395" s="91">
        <v>1</v>
      </c>
      <c r="N395" s="91"/>
      <c r="O395" s="91">
        <v>1</v>
      </c>
      <c r="P395" s="91">
        <v>1</v>
      </c>
      <c r="Q395" s="91"/>
      <c r="R395" s="91"/>
      <c r="S395" s="91"/>
      <c r="T395" s="91"/>
      <c r="U395" s="91">
        <v>1</v>
      </c>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525</v>
      </c>
      <c r="C446" s="90" t="s">
        <v>526</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c r="A464" s="89">
        <v>457</v>
      </c>
      <c r="B464" s="78" t="s">
        <v>550</v>
      </c>
      <c r="C464" s="90" t="s">
        <v>551</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2162</v>
      </c>
      <c r="C465" s="90" t="s">
        <v>552</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customHeight="1">
      <c r="A475" s="89">
        <v>468</v>
      </c>
      <c r="B475" s="78" t="s">
        <v>566</v>
      </c>
      <c r="C475" s="90" t="s">
        <v>567</v>
      </c>
      <c r="D475" s="91">
        <v>1</v>
      </c>
      <c r="E475" s="91">
        <v>1</v>
      </c>
      <c r="F475" s="91"/>
      <c r="G475" s="91">
        <v>1</v>
      </c>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c r="A524" s="89">
        <v>517</v>
      </c>
      <c r="B524" s="78" t="s">
        <v>618</v>
      </c>
      <c r="C524" s="90" t="s">
        <v>621</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c r="A525" s="89">
        <v>518</v>
      </c>
      <c r="B525" s="78" t="s">
        <v>618</v>
      </c>
      <c r="C525" s="90" t="s">
        <v>622</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hidden="1" customHeight="1">
      <c r="A526" s="89">
        <v>519</v>
      </c>
      <c r="B526" s="78" t="s">
        <v>618</v>
      </c>
      <c r="C526" s="90" t="s">
        <v>623</v>
      </c>
      <c r="D526" s="91"/>
      <c r="E526" s="91"/>
      <c r="F526" s="91"/>
      <c r="G526" s="91"/>
      <c r="H526" s="91"/>
      <c r="I526" s="91"/>
      <c r="J526" s="91"/>
      <c r="K526" s="91"/>
      <c r="L526" s="91"/>
      <c r="M526" s="91"/>
      <c r="N526" s="91"/>
      <c r="O526" s="91"/>
      <c r="P526" s="91"/>
      <c r="Q526" s="91"/>
      <c r="R526" s="91"/>
      <c r="S526" s="91"/>
      <c r="T526" s="91"/>
      <c r="U526" s="91"/>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hidden="1" customHeight="1">
      <c r="A535" s="89">
        <v>528</v>
      </c>
      <c r="B535" s="78" t="s">
        <v>618</v>
      </c>
      <c r="C535" s="90" t="s">
        <v>632</v>
      </c>
      <c r="D535" s="91"/>
      <c r="E535" s="91"/>
      <c r="F535" s="91"/>
      <c r="G535" s="91"/>
      <c r="H535" s="91"/>
      <c r="I535" s="91"/>
      <c r="J535" s="91"/>
      <c r="K535" s="91"/>
      <c r="L535" s="91"/>
      <c r="M535" s="91"/>
      <c r="N535" s="91"/>
      <c r="O535" s="91"/>
      <c r="P535" s="91"/>
      <c r="Q535" s="91"/>
      <c r="R535" s="91"/>
      <c r="S535" s="91"/>
      <c r="T535" s="91"/>
      <c r="U535" s="91"/>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c r="A537" s="89">
        <v>530</v>
      </c>
      <c r="B537" s="78" t="s">
        <v>618</v>
      </c>
      <c r="C537" s="90" t="s">
        <v>634</v>
      </c>
      <c r="D537" s="91">
        <v>4</v>
      </c>
      <c r="E537" s="91">
        <v>4</v>
      </c>
      <c r="F537" s="91"/>
      <c r="G537" s="91">
        <v>2</v>
      </c>
      <c r="H537" s="91"/>
      <c r="I537" s="91"/>
      <c r="J537" s="91">
        <v>2</v>
      </c>
      <c r="K537" s="91"/>
      <c r="L537" s="91">
        <v>2</v>
      </c>
      <c r="M537" s="91"/>
      <c r="N537" s="91"/>
      <c r="O537" s="91"/>
      <c r="P537" s="91"/>
      <c r="Q537" s="91"/>
      <c r="R537" s="91"/>
      <c r="S537" s="91"/>
      <c r="T537" s="91"/>
      <c r="U537" s="91">
        <v>1</v>
      </c>
      <c r="V537" s="91"/>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c r="A538" s="89">
        <v>531</v>
      </c>
      <c r="B538" s="78" t="s">
        <v>618</v>
      </c>
      <c r="C538" s="90" t="s">
        <v>635</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Тернопільський апеляційний суд,_x000D_
 Початок періоду: 01.01.2020, Кінець періоду: 31.12.2020&amp;L4016C8CF</oddFooter>
  </headerFooter>
</worksheet>
</file>

<file path=xl/worksheets/sheet3.xml><?xml version="1.0" encoding="utf-8"?>
<worksheet xmlns="http://schemas.openxmlformats.org/spreadsheetml/2006/main" xmlns:r="http://schemas.openxmlformats.org/officeDocument/2006/relationships">
  <dimension ref="A1:Y773"/>
  <sheetViews>
    <sheetView zoomScaleNormal="100" zoomScaleSheetLayoutView="100" workbookViewId="0"/>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543</v>
      </c>
      <c r="D8" s="86">
        <f t="shared" si="0"/>
        <v>522</v>
      </c>
      <c r="E8" s="86">
        <f t="shared" si="0"/>
        <v>1</v>
      </c>
      <c r="F8" s="86">
        <f t="shared" si="0"/>
        <v>51</v>
      </c>
      <c r="G8" s="86">
        <f t="shared" si="0"/>
        <v>1</v>
      </c>
      <c r="H8" s="86">
        <f t="shared" si="0"/>
        <v>1</v>
      </c>
      <c r="I8" s="86">
        <f t="shared" si="0"/>
        <v>456</v>
      </c>
      <c r="J8" s="86">
        <f t="shared" si="0"/>
        <v>0</v>
      </c>
      <c r="K8" s="86">
        <f t="shared" si="0"/>
        <v>258</v>
      </c>
      <c r="L8" s="86">
        <f t="shared" si="0"/>
        <v>174</v>
      </c>
      <c r="M8" s="86">
        <f t="shared" si="0"/>
        <v>0</v>
      </c>
      <c r="N8" s="86">
        <f t="shared" si="0"/>
        <v>134</v>
      </c>
      <c r="O8" s="86">
        <f t="shared" si="0"/>
        <v>118</v>
      </c>
      <c r="P8" s="86">
        <f t="shared" si="0"/>
        <v>40</v>
      </c>
      <c r="Q8" s="86">
        <f t="shared" si="0"/>
        <v>1</v>
      </c>
      <c r="R8" s="86">
        <f t="shared" si="0"/>
        <v>24</v>
      </c>
      <c r="S8" s="86">
        <f t="shared" si="0"/>
        <v>0</v>
      </c>
      <c r="T8" s="86">
        <f t="shared" si="0"/>
        <v>233</v>
      </c>
      <c r="U8" s="86">
        <f t="shared" si="0"/>
        <v>35</v>
      </c>
      <c r="V8" s="70"/>
      <c r="W8" s="71"/>
      <c r="X8" s="72"/>
      <c r="Y8" s="71"/>
    </row>
    <row r="9" spans="1:25" s="36" customFormat="1" ht="12.95" hidden="1" customHeight="1">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1547</v>
      </c>
      <c r="B243" s="38" t="s">
        <v>862</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1548</v>
      </c>
      <c r="B244" s="38" t="s">
        <v>863</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1550</v>
      </c>
      <c r="B246" s="38" t="s">
        <v>865</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1551</v>
      </c>
      <c r="B247" s="38" t="s">
        <v>866</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1552</v>
      </c>
      <c r="B248" s="38" t="s">
        <v>867</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1553</v>
      </c>
      <c r="B249" s="38" t="s">
        <v>868</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1554</v>
      </c>
      <c r="B250" s="38" t="s">
        <v>869</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1555</v>
      </c>
      <c r="B251" s="38" t="s">
        <v>870</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1556</v>
      </c>
      <c r="B252" s="38" t="s">
        <v>871</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1557</v>
      </c>
      <c r="B253" s="38" t="s">
        <v>872</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1558</v>
      </c>
      <c r="B254" s="38" t="s">
        <v>873</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1559</v>
      </c>
      <c r="B255" s="38" t="s">
        <v>874</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1560</v>
      </c>
      <c r="B256" s="38" t="s">
        <v>875</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1561</v>
      </c>
      <c r="B257" s="38" t="s">
        <v>876</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1562</v>
      </c>
      <c r="B258" s="38" t="s">
        <v>877</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1563</v>
      </c>
      <c r="B259" s="38" t="s">
        <v>878</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1564</v>
      </c>
      <c r="B260" s="38" t="s">
        <v>879</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1565</v>
      </c>
      <c r="B261" s="38" t="s">
        <v>880</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1566</v>
      </c>
      <c r="B262" s="38" t="s">
        <v>881</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1567</v>
      </c>
      <c r="B263" s="38" t="s">
        <v>882</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1568</v>
      </c>
      <c r="B264" s="38" t="s">
        <v>883</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1570</v>
      </c>
      <c r="B266" s="38" t="s">
        <v>885</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1571</v>
      </c>
      <c r="B267" s="38" t="s">
        <v>886</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1572</v>
      </c>
      <c r="B268" s="38" t="s">
        <v>887</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1573</v>
      </c>
      <c r="B269" s="38" t="s">
        <v>888</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1574</v>
      </c>
      <c r="B270" s="38" t="s">
        <v>889</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667</v>
      </c>
      <c r="B271" s="38" t="s">
        <v>664</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667</v>
      </c>
      <c r="B272" s="38" t="s">
        <v>665</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customHeight="1">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v>1</v>
      </c>
      <c r="Y578" s="75"/>
    </row>
    <row r="579" spans="1:25" s="39" customFormat="1" ht="12.95" customHeight="1">
      <c r="A579" s="37" t="s">
        <v>1844</v>
      </c>
      <c r="B579" s="38" t="s">
        <v>1172</v>
      </c>
      <c r="C579" s="66">
        <v>10</v>
      </c>
      <c r="D579" s="66">
        <v>10</v>
      </c>
      <c r="E579" s="66"/>
      <c r="F579" s="66">
        <v>1</v>
      </c>
      <c r="G579" s="66"/>
      <c r="H579" s="66"/>
      <c r="I579" s="66">
        <v>9</v>
      </c>
      <c r="J579" s="66"/>
      <c r="K579" s="66">
        <v>4</v>
      </c>
      <c r="L579" s="66">
        <v>5</v>
      </c>
      <c r="M579" s="66"/>
      <c r="N579" s="66">
        <v>5</v>
      </c>
      <c r="O579" s="66">
        <v>4</v>
      </c>
      <c r="P579" s="66"/>
      <c r="Q579" s="66"/>
      <c r="R579" s="66"/>
      <c r="S579" s="66"/>
      <c r="T579" s="66">
        <v>4</v>
      </c>
      <c r="U579" s="66"/>
      <c r="V579" s="77"/>
      <c r="W579" s="74"/>
      <c r="X579" s="72"/>
      <c r="Y579" s="75"/>
    </row>
    <row r="580" spans="1:25" s="39" customFormat="1" ht="12.95" customHeight="1">
      <c r="A580" s="37" t="s">
        <v>1845</v>
      </c>
      <c r="B580" s="38" t="s">
        <v>1173</v>
      </c>
      <c r="C580" s="66">
        <v>26</v>
      </c>
      <c r="D580" s="66">
        <v>26</v>
      </c>
      <c r="E580" s="66"/>
      <c r="F580" s="66"/>
      <c r="G580" s="66"/>
      <c r="H580" s="66"/>
      <c r="I580" s="66">
        <v>25</v>
      </c>
      <c r="J580" s="66"/>
      <c r="K580" s="66">
        <v>12</v>
      </c>
      <c r="L580" s="66">
        <v>12</v>
      </c>
      <c r="M580" s="66"/>
      <c r="N580" s="66">
        <v>9</v>
      </c>
      <c r="O580" s="66">
        <v>7</v>
      </c>
      <c r="P580" s="66">
        <v>3</v>
      </c>
      <c r="Q580" s="66"/>
      <c r="R580" s="66">
        <v>1</v>
      </c>
      <c r="S580" s="66"/>
      <c r="T580" s="66">
        <v>7</v>
      </c>
      <c r="U580" s="66">
        <v>1</v>
      </c>
      <c r="V580" s="77"/>
      <c r="W580" s="74"/>
      <c r="X580" s="72"/>
      <c r="Y580" s="75"/>
    </row>
    <row r="581" spans="1:25" s="39" customFormat="1" ht="12.95" customHeight="1">
      <c r="A581" s="37" t="s">
        <v>1846</v>
      </c>
      <c r="B581" s="38" t="s">
        <v>1174</v>
      </c>
      <c r="C581" s="66">
        <v>41</v>
      </c>
      <c r="D581" s="66">
        <v>41</v>
      </c>
      <c r="E581" s="66"/>
      <c r="F581" s="66">
        <v>3</v>
      </c>
      <c r="G581" s="66"/>
      <c r="H581" s="66"/>
      <c r="I581" s="66">
        <v>32</v>
      </c>
      <c r="J581" s="66"/>
      <c r="K581" s="66">
        <v>15</v>
      </c>
      <c r="L581" s="66">
        <v>16</v>
      </c>
      <c r="M581" s="66"/>
      <c r="N581" s="66">
        <v>14</v>
      </c>
      <c r="O581" s="66">
        <v>14</v>
      </c>
      <c r="P581" s="66">
        <v>2</v>
      </c>
      <c r="Q581" s="66">
        <v>1</v>
      </c>
      <c r="R581" s="66">
        <v>1</v>
      </c>
      <c r="S581" s="66"/>
      <c r="T581" s="66">
        <v>19</v>
      </c>
      <c r="U581" s="66">
        <v>6</v>
      </c>
      <c r="V581" s="77"/>
      <c r="W581" s="74"/>
      <c r="X581" s="72"/>
      <c r="Y581" s="75"/>
    </row>
    <row r="582" spans="1:25" s="39" customFormat="1" ht="12.95" customHeight="1">
      <c r="A582" s="37" t="s">
        <v>1847</v>
      </c>
      <c r="B582" s="38" t="s">
        <v>1175</v>
      </c>
      <c r="C582" s="66">
        <v>11</v>
      </c>
      <c r="D582" s="66">
        <v>11</v>
      </c>
      <c r="E582" s="66"/>
      <c r="F582" s="66">
        <v>2</v>
      </c>
      <c r="G582" s="66"/>
      <c r="H582" s="66"/>
      <c r="I582" s="66">
        <v>9</v>
      </c>
      <c r="J582" s="66"/>
      <c r="K582" s="66">
        <v>7</v>
      </c>
      <c r="L582" s="66">
        <v>2</v>
      </c>
      <c r="M582" s="66"/>
      <c r="N582" s="66">
        <v>2</v>
      </c>
      <c r="O582" s="66">
        <v>2</v>
      </c>
      <c r="P582" s="66"/>
      <c r="Q582" s="66"/>
      <c r="R582" s="66"/>
      <c r="S582" s="66"/>
      <c r="T582" s="66">
        <v>7</v>
      </c>
      <c r="U582" s="66"/>
      <c r="V582" s="77"/>
      <c r="W582" s="74"/>
      <c r="X582" s="72"/>
      <c r="Y582" s="75"/>
    </row>
    <row r="583" spans="1:25" s="39" customFormat="1" ht="12.95" customHeight="1">
      <c r="A583" s="37" t="s">
        <v>1848</v>
      </c>
      <c r="B583" s="38" t="s">
        <v>1176</v>
      </c>
      <c r="C583" s="66">
        <v>4</v>
      </c>
      <c r="D583" s="66">
        <v>4</v>
      </c>
      <c r="E583" s="66"/>
      <c r="F583" s="66"/>
      <c r="G583" s="66"/>
      <c r="H583" s="66"/>
      <c r="I583" s="66">
        <v>4</v>
      </c>
      <c r="J583" s="66"/>
      <c r="K583" s="66">
        <v>1</v>
      </c>
      <c r="L583" s="66">
        <v>2</v>
      </c>
      <c r="M583" s="66"/>
      <c r="N583" s="66">
        <v>2</v>
      </c>
      <c r="O583" s="66">
        <v>2</v>
      </c>
      <c r="P583" s="66"/>
      <c r="Q583" s="66"/>
      <c r="R583" s="66">
        <v>1</v>
      </c>
      <c r="S583" s="66"/>
      <c r="T583" s="66">
        <v>1</v>
      </c>
      <c r="U583" s="66"/>
      <c r="V583" s="77"/>
      <c r="W583" s="74"/>
      <c r="X583" s="72"/>
      <c r="Y583" s="75"/>
    </row>
    <row r="584" spans="1:25" s="39" customFormat="1" ht="12.95" customHeight="1">
      <c r="A584" s="37" t="s">
        <v>1849</v>
      </c>
      <c r="B584" s="38" t="s">
        <v>1177</v>
      </c>
      <c r="C584" s="66">
        <v>7</v>
      </c>
      <c r="D584" s="66">
        <v>7</v>
      </c>
      <c r="E584" s="66"/>
      <c r="F584" s="66"/>
      <c r="G584" s="66"/>
      <c r="H584" s="66"/>
      <c r="I584" s="66">
        <v>5</v>
      </c>
      <c r="J584" s="66"/>
      <c r="K584" s="66">
        <v>4</v>
      </c>
      <c r="L584" s="66">
        <v>1</v>
      </c>
      <c r="M584" s="66"/>
      <c r="N584" s="66">
        <v>1</v>
      </c>
      <c r="O584" s="66">
        <v>1</v>
      </c>
      <c r="P584" s="66"/>
      <c r="Q584" s="66"/>
      <c r="R584" s="66"/>
      <c r="S584" s="66"/>
      <c r="T584" s="66">
        <v>3</v>
      </c>
      <c r="U584" s="66">
        <v>2</v>
      </c>
      <c r="V584" s="77"/>
      <c r="W584" s="74"/>
      <c r="X584" s="72"/>
      <c r="Y584" s="75"/>
    </row>
    <row r="585" spans="1:25" s="39" customFormat="1" ht="12.95" customHeight="1">
      <c r="A585" s="37" t="s">
        <v>1850</v>
      </c>
      <c r="B585" s="38" t="s">
        <v>1178</v>
      </c>
      <c r="C585" s="66">
        <v>10</v>
      </c>
      <c r="D585" s="66">
        <v>10</v>
      </c>
      <c r="E585" s="66"/>
      <c r="F585" s="66"/>
      <c r="G585" s="66"/>
      <c r="H585" s="66"/>
      <c r="I585" s="66">
        <v>9</v>
      </c>
      <c r="J585" s="66"/>
      <c r="K585" s="66">
        <v>6</v>
      </c>
      <c r="L585" s="66">
        <v>3</v>
      </c>
      <c r="M585" s="66"/>
      <c r="N585" s="66">
        <v>2</v>
      </c>
      <c r="O585" s="66">
        <v>2</v>
      </c>
      <c r="P585" s="66">
        <v>1</v>
      </c>
      <c r="Q585" s="66"/>
      <c r="R585" s="66"/>
      <c r="S585" s="66"/>
      <c r="T585" s="66">
        <v>4</v>
      </c>
      <c r="U585" s="66">
        <v>1</v>
      </c>
      <c r="V585" s="77"/>
      <c r="W585" s="74"/>
      <c r="X585" s="72"/>
      <c r="Y585" s="75"/>
    </row>
    <row r="586" spans="1:25" s="39" customFormat="1" ht="12.95" customHeight="1">
      <c r="A586" s="37" t="s">
        <v>1851</v>
      </c>
      <c r="B586" s="38" t="s">
        <v>1179</v>
      </c>
      <c r="C586" s="66">
        <v>23</v>
      </c>
      <c r="D586" s="66">
        <v>21</v>
      </c>
      <c r="E586" s="66"/>
      <c r="F586" s="66"/>
      <c r="G586" s="66"/>
      <c r="H586" s="66"/>
      <c r="I586" s="66">
        <v>23</v>
      </c>
      <c r="J586" s="66"/>
      <c r="K586" s="66">
        <v>12</v>
      </c>
      <c r="L586" s="66">
        <v>10</v>
      </c>
      <c r="M586" s="66"/>
      <c r="N586" s="66">
        <v>9</v>
      </c>
      <c r="O586" s="66">
        <v>9</v>
      </c>
      <c r="P586" s="66">
        <v>1</v>
      </c>
      <c r="Q586" s="66"/>
      <c r="R586" s="66">
        <v>1</v>
      </c>
      <c r="S586" s="66"/>
      <c r="T586" s="66">
        <v>9</v>
      </c>
      <c r="U586" s="66"/>
      <c r="V586" s="77"/>
      <c r="W586" s="74"/>
      <c r="X586" s="72"/>
      <c r="Y586" s="75"/>
    </row>
    <row r="587" spans="1:25" s="39" customFormat="1" ht="12.95" customHeight="1">
      <c r="A587" s="37" t="s">
        <v>1852</v>
      </c>
      <c r="B587" s="38" t="s">
        <v>1180</v>
      </c>
      <c r="C587" s="66">
        <v>11</v>
      </c>
      <c r="D587" s="66">
        <v>11</v>
      </c>
      <c r="E587" s="66"/>
      <c r="F587" s="66">
        <v>2</v>
      </c>
      <c r="G587" s="66"/>
      <c r="H587" s="66"/>
      <c r="I587" s="66">
        <v>8</v>
      </c>
      <c r="J587" s="66"/>
      <c r="K587" s="66">
        <v>4</v>
      </c>
      <c r="L587" s="66">
        <v>3</v>
      </c>
      <c r="M587" s="66"/>
      <c r="N587" s="66">
        <v>3</v>
      </c>
      <c r="O587" s="66">
        <v>2</v>
      </c>
      <c r="P587" s="66"/>
      <c r="Q587" s="66"/>
      <c r="R587" s="66">
        <v>1</v>
      </c>
      <c r="S587" s="66"/>
      <c r="T587" s="66">
        <v>3</v>
      </c>
      <c r="U587" s="66">
        <v>1</v>
      </c>
      <c r="V587" s="77"/>
      <c r="W587" s="74"/>
      <c r="X587" s="72"/>
      <c r="Y587" s="75"/>
    </row>
    <row r="588" spans="1:25" s="39" customFormat="1" ht="12.95" customHeight="1">
      <c r="A588" s="37" t="s">
        <v>1853</v>
      </c>
      <c r="B588" s="38" t="s">
        <v>1181</v>
      </c>
      <c r="C588" s="66">
        <v>20</v>
      </c>
      <c r="D588" s="66">
        <v>20</v>
      </c>
      <c r="E588" s="66"/>
      <c r="F588" s="66">
        <v>1</v>
      </c>
      <c r="G588" s="66"/>
      <c r="H588" s="66"/>
      <c r="I588" s="66">
        <v>17</v>
      </c>
      <c r="J588" s="66"/>
      <c r="K588" s="66">
        <v>7</v>
      </c>
      <c r="L588" s="66">
        <v>6</v>
      </c>
      <c r="M588" s="66"/>
      <c r="N588" s="66">
        <v>4</v>
      </c>
      <c r="O588" s="66">
        <v>4</v>
      </c>
      <c r="P588" s="66">
        <v>2</v>
      </c>
      <c r="Q588" s="66"/>
      <c r="R588" s="66">
        <v>4</v>
      </c>
      <c r="S588" s="66"/>
      <c r="T588" s="66">
        <v>8</v>
      </c>
      <c r="U588" s="66">
        <v>2</v>
      </c>
      <c r="V588" s="77"/>
      <c r="W588" s="74"/>
      <c r="X588" s="72"/>
      <c r="Y588" s="75"/>
    </row>
    <row r="589" spans="1:25" s="39" customFormat="1" ht="12.95" customHeight="1">
      <c r="A589" s="37" t="s">
        <v>1854</v>
      </c>
      <c r="B589" s="38" t="s">
        <v>1182</v>
      </c>
      <c r="C589" s="66">
        <v>8</v>
      </c>
      <c r="D589" s="66">
        <v>8</v>
      </c>
      <c r="E589" s="66"/>
      <c r="F589" s="66">
        <v>3</v>
      </c>
      <c r="G589" s="66"/>
      <c r="H589" s="66"/>
      <c r="I589" s="66">
        <v>5</v>
      </c>
      <c r="J589" s="66"/>
      <c r="K589" s="66">
        <v>3</v>
      </c>
      <c r="L589" s="66">
        <v>2</v>
      </c>
      <c r="M589" s="66"/>
      <c r="N589" s="66">
        <v>2</v>
      </c>
      <c r="O589" s="66">
        <v>2</v>
      </c>
      <c r="P589" s="66"/>
      <c r="Q589" s="66"/>
      <c r="R589" s="66"/>
      <c r="S589" s="66"/>
      <c r="T589" s="66">
        <v>3</v>
      </c>
      <c r="U589" s="66"/>
      <c r="V589" s="77"/>
      <c r="W589" s="74"/>
      <c r="X589" s="72"/>
      <c r="Y589" s="75"/>
    </row>
    <row r="590" spans="1:25" s="39" customFormat="1" ht="12.95" customHeight="1">
      <c r="A590" s="37" t="s">
        <v>1855</v>
      </c>
      <c r="B590" s="38" t="s">
        <v>1183</v>
      </c>
      <c r="C590" s="66">
        <v>7</v>
      </c>
      <c r="D590" s="66">
        <v>7</v>
      </c>
      <c r="E590" s="66"/>
      <c r="F590" s="66">
        <v>1</v>
      </c>
      <c r="G590" s="66"/>
      <c r="H590" s="66"/>
      <c r="I590" s="66">
        <v>5</v>
      </c>
      <c r="J590" s="66"/>
      <c r="K590" s="66">
        <v>3</v>
      </c>
      <c r="L590" s="66">
        <v>2</v>
      </c>
      <c r="M590" s="66"/>
      <c r="N590" s="66">
        <v>2</v>
      </c>
      <c r="O590" s="66">
        <v>1</v>
      </c>
      <c r="P590" s="66"/>
      <c r="Q590" s="66"/>
      <c r="R590" s="66"/>
      <c r="S590" s="66"/>
      <c r="T590" s="66">
        <v>4</v>
      </c>
      <c r="U590" s="66">
        <v>1</v>
      </c>
      <c r="V590" s="77"/>
      <c r="W590" s="74"/>
      <c r="X590" s="72"/>
      <c r="Y590" s="75"/>
    </row>
    <row r="591" spans="1:25" s="39" customFormat="1" ht="12.95" customHeight="1">
      <c r="A591" s="37" t="s">
        <v>1856</v>
      </c>
      <c r="B591" s="38" t="s">
        <v>1184</v>
      </c>
      <c r="C591" s="66">
        <v>6</v>
      </c>
      <c r="D591" s="66">
        <v>6</v>
      </c>
      <c r="E591" s="66"/>
      <c r="F591" s="66"/>
      <c r="G591" s="66"/>
      <c r="H591" s="66"/>
      <c r="I591" s="66">
        <v>5</v>
      </c>
      <c r="J591" s="66"/>
      <c r="K591" s="66">
        <v>3</v>
      </c>
      <c r="L591" s="66">
        <v>2</v>
      </c>
      <c r="M591" s="66"/>
      <c r="N591" s="66">
        <v>1</v>
      </c>
      <c r="O591" s="66">
        <v>1</v>
      </c>
      <c r="P591" s="66">
        <v>1</v>
      </c>
      <c r="Q591" s="66"/>
      <c r="R591" s="66"/>
      <c r="S591" s="66"/>
      <c r="T591" s="66">
        <v>2</v>
      </c>
      <c r="U591" s="66">
        <v>1</v>
      </c>
      <c r="V591" s="77"/>
      <c r="W591" s="74"/>
      <c r="X591" s="72"/>
      <c r="Y591" s="75"/>
    </row>
    <row r="592" spans="1:25" s="39" customFormat="1" ht="12.95" customHeight="1">
      <c r="A592" s="37" t="s">
        <v>1857</v>
      </c>
      <c r="B592" s="38" t="s">
        <v>1185</v>
      </c>
      <c r="C592" s="66">
        <v>24</v>
      </c>
      <c r="D592" s="66">
        <v>21</v>
      </c>
      <c r="E592" s="66"/>
      <c r="F592" s="66">
        <v>1</v>
      </c>
      <c r="G592" s="66"/>
      <c r="H592" s="66">
        <v>1</v>
      </c>
      <c r="I592" s="66">
        <v>22</v>
      </c>
      <c r="J592" s="66"/>
      <c r="K592" s="66">
        <v>12</v>
      </c>
      <c r="L592" s="66">
        <v>7</v>
      </c>
      <c r="M592" s="66"/>
      <c r="N592" s="66">
        <v>7</v>
      </c>
      <c r="O592" s="66">
        <v>7</v>
      </c>
      <c r="P592" s="66"/>
      <c r="Q592" s="66"/>
      <c r="R592" s="66">
        <v>3</v>
      </c>
      <c r="S592" s="66"/>
      <c r="T592" s="66">
        <v>10</v>
      </c>
      <c r="U592" s="66"/>
      <c r="V592" s="77"/>
      <c r="W592" s="74"/>
      <c r="X592" s="72"/>
      <c r="Y592" s="75"/>
    </row>
    <row r="593" spans="1:25" s="39" customFormat="1" ht="12.95" customHeight="1">
      <c r="A593" s="37" t="s">
        <v>1858</v>
      </c>
      <c r="B593" s="38" t="s">
        <v>1186</v>
      </c>
      <c r="C593" s="66">
        <v>323</v>
      </c>
      <c r="D593" s="66">
        <v>308</v>
      </c>
      <c r="E593" s="66">
        <v>1</v>
      </c>
      <c r="F593" s="66">
        <v>36</v>
      </c>
      <c r="G593" s="66">
        <v>1</v>
      </c>
      <c r="H593" s="66"/>
      <c r="I593" s="66">
        <v>267</v>
      </c>
      <c r="J593" s="66"/>
      <c r="K593" s="66">
        <v>158</v>
      </c>
      <c r="L593" s="66">
        <v>97</v>
      </c>
      <c r="M593" s="66"/>
      <c r="N593" s="66">
        <v>70</v>
      </c>
      <c r="O593" s="66">
        <v>59</v>
      </c>
      <c r="P593" s="66">
        <v>27</v>
      </c>
      <c r="Q593" s="66"/>
      <c r="R593" s="66">
        <v>12</v>
      </c>
      <c r="S593" s="66"/>
      <c r="T593" s="66">
        <v>141</v>
      </c>
      <c r="U593" s="66">
        <v>20</v>
      </c>
      <c r="V593" s="77"/>
      <c r="W593" s="74"/>
      <c r="X593" s="72"/>
      <c r="Y593" s="75"/>
    </row>
    <row r="594" spans="1:25" s="39" customFormat="1" ht="12.95" customHeight="1">
      <c r="A594" s="37" t="s">
        <v>1859</v>
      </c>
      <c r="B594" s="38" t="s">
        <v>1187</v>
      </c>
      <c r="C594" s="66">
        <v>6</v>
      </c>
      <c r="D594" s="66">
        <v>6</v>
      </c>
      <c r="E594" s="66"/>
      <c r="F594" s="66">
        <v>1</v>
      </c>
      <c r="G594" s="66"/>
      <c r="H594" s="66"/>
      <c r="I594" s="66">
        <v>5</v>
      </c>
      <c r="J594" s="66"/>
      <c r="K594" s="66">
        <v>3</v>
      </c>
      <c r="L594" s="66">
        <v>2</v>
      </c>
      <c r="M594" s="66"/>
      <c r="N594" s="66">
        <v>1</v>
      </c>
      <c r="O594" s="66">
        <v>1</v>
      </c>
      <c r="P594" s="66">
        <v>1</v>
      </c>
      <c r="Q594" s="66"/>
      <c r="R594" s="66"/>
      <c r="S594" s="66"/>
      <c r="T594" s="66">
        <v>5</v>
      </c>
      <c r="U594" s="66"/>
      <c r="V594" s="77"/>
      <c r="W594" s="74"/>
      <c r="X594" s="72"/>
      <c r="Y594" s="75"/>
    </row>
    <row r="595" spans="1:25" s="39" customFormat="1" ht="12.95" customHeight="1">
      <c r="A595" s="37" t="s">
        <v>1860</v>
      </c>
      <c r="B595" s="38" t="s">
        <v>1188</v>
      </c>
      <c r="C595" s="66">
        <v>5</v>
      </c>
      <c r="D595" s="66">
        <v>4</v>
      </c>
      <c r="E595" s="66"/>
      <c r="F595" s="66"/>
      <c r="G595" s="66"/>
      <c r="H595" s="66"/>
      <c r="I595" s="66">
        <v>5</v>
      </c>
      <c r="J595" s="66"/>
      <c r="K595" s="66">
        <v>4</v>
      </c>
      <c r="L595" s="66">
        <v>1</v>
      </c>
      <c r="M595" s="66"/>
      <c r="N595" s="66"/>
      <c r="O595" s="66"/>
      <c r="P595" s="66">
        <v>1</v>
      </c>
      <c r="Q595" s="66"/>
      <c r="R595" s="66"/>
      <c r="S595" s="66"/>
      <c r="T595" s="66">
        <v>3</v>
      </c>
      <c r="U595" s="66"/>
      <c r="V595" s="77"/>
      <c r="W595" s="74"/>
      <c r="X595" s="72"/>
      <c r="Y595" s="75"/>
    </row>
    <row r="596" spans="1:25" s="39" customFormat="1" ht="12.95" customHeight="1">
      <c r="A596" s="37" t="s">
        <v>667</v>
      </c>
      <c r="B596" s="38" t="s">
        <v>664</v>
      </c>
      <c r="C596" s="66">
        <v>1</v>
      </c>
      <c r="D596" s="66">
        <v>1</v>
      </c>
      <c r="E596" s="66"/>
      <c r="F596" s="66"/>
      <c r="G596" s="66"/>
      <c r="H596" s="66"/>
      <c r="I596" s="66">
        <v>1</v>
      </c>
      <c r="J596" s="66"/>
      <c r="K596" s="66"/>
      <c r="L596" s="66">
        <v>1</v>
      </c>
      <c r="M596" s="66"/>
      <c r="N596" s="66"/>
      <c r="O596" s="66"/>
      <c r="P596" s="66">
        <v>1</v>
      </c>
      <c r="Q596" s="66"/>
      <c r="R596" s="66"/>
      <c r="S596" s="66"/>
      <c r="T596" s="66"/>
      <c r="U596" s="66"/>
      <c r="V596" s="77"/>
      <c r="W596" s="74"/>
      <c r="X596" s="72"/>
      <c r="Y596" s="75"/>
    </row>
    <row r="597" spans="1:25" s="39" customFormat="1" ht="12.95" customHeight="1">
      <c r="A597" s="37" t="s">
        <v>667</v>
      </c>
      <c r="B597" s="38" t="s">
        <v>665</v>
      </c>
      <c r="C597" s="67">
        <f t="shared" ref="C597:U597" si="21">SUM(C579:C596)</f>
        <v>543</v>
      </c>
      <c r="D597" s="67">
        <f t="shared" si="21"/>
        <v>522</v>
      </c>
      <c r="E597" s="67">
        <f t="shared" si="21"/>
        <v>1</v>
      </c>
      <c r="F597" s="67">
        <f t="shared" si="21"/>
        <v>51</v>
      </c>
      <c r="G597" s="67">
        <f t="shared" si="21"/>
        <v>1</v>
      </c>
      <c r="H597" s="67">
        <f t="shared" si="21"/>
        <v>1</v>
      </c>
      <c r="I597" s="67">
        <f t="shared" si="21"/>
        <v>456</v>
      </c>
      <c r="J597" s="67">
        <f t="shared" si="21"/>
        <v>0</v>
      </c>
      <c r="K597" s="67">
        <f t="shared" si="21"/>
        <v>258</v>
      </c>
      <c r="L597" s="67">
        <f t="shared" si="21"/>
        <v>174</v>
      </c>
      <c r="M597" s="67">
        <f t="shared" si="21"/>
        <v>0</v>
      </c>
      <c r="N597" s="67">
        <f t="shared" si="21"/>
        <v>134</v>
      </c>
      <c r="O597" s="67">
        <f t="shared" si="21"/>
        <v>118</v>
      </c>
      <c r="P597" s="67">
        <f t="shared" si="21"/>
        <v>40</v>
      </c>
      <c r="Q597" s="67">
        <f t="shared" si="21"/>
        <v>1</v>
      </c>
      <c r="R597" s="67">
        <f t="shared" si="21"/>
        <v>24</v>
      </c>
      <c r="S597" s="67">
        <f t="shared" si="21"/>
        <v>0</v>
      </c>
      <c r="T597" s="67">
        <f t="shared" si="21"/>
        <v>233</v>
      </c>
      <c r="U597" s="67">
        <f t="shared" si="21"/>
        <v>35</v>
      </c>
      <c r="V597" s="77"/>
      <c r="W597" s="74"/>
      <c r="X597" s="72"/>
      <c r="Y597" s="75"/>
    </row>
    <row r="598" spans="1:25" s="39" customFormat="1" ht="12.95" hidden="1" customHeight="1">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2051</v>
      </c>
      <c r="M761" s="60"/>
      <c r="N761" s="183"/>
      <c r="O761" s="183"/>
      <c r="P761" s="87"/>
      <c r="Q761" s="184" t="s">
        <v>2271</v>
      </c>
      <c r="R761" s="184"/>
      <c r="S761" s="184"/>
      <c r="T761" s="184"/>
      <c r="U761" s="184"/>
      <c r="X761" s="51"/>
    </row>
    <row r="762" spans="1:25" s="46" customFormat="1" ht="15.75">
      <c r="L762" s="53"/>
      <c r="M762" s="53"/>
      <c r="N762" s="180" t="s">
        <v>2023</v>
      </c>
      <c r="O762" s="180"/>
      <c r="P762" s="88"/>
      <c r="Q762" s="181" t="s">
        <v>1337</v>
      </c>
      <c r="R762" s="181"/>
      <c r="S762" s="181"/>
      <c r="T762" s="181"/>
      <c r="U762" s="181"/>
      <c r="X762" s="51"/>
    </row>
    <row r="763" spans="1:25" s="46" customFormat="1" ht="15.75">
      <c r="L763" s="55"/>
      <c r="M763" s="55"/>
      <c r="N763" s="53"/>
      <c r="O763" s="54"/>
      <c r="P763" s="52"/>
      <c r="Q763" s="52"/>
      <c r="R763" s="52"/>
      <c r="S763" s="52"/>
      <c r="T763" s="52"/>
      <c r="U763" s="52"/>
      <c r="X763" s="51"/>
    </row>
    <row r="764" spans="1:25" s="46" customFormat="1" ht="15" customHeight="1">
      <c r="L764" s="61" t="s">
        <v>2050</v>
      </c>
      <c r="M764" s="62"/>
      <c r="N764" s="183"/>
      <c r="O764" s="183"/>
      <c r="P764" s="87"/>
      <c r="Q764" s="184" t="s">
        <v>2272</v>
      </c>
      <c r="R764" s="184"/>
      <c r="S764" s="184"/>
      <c r="T764" s="184"/>
      <c r="U764" s="184"/>
      <c r="X764" s="51"/>
    </row>
    <row r="765" spans="1:25" s="46" customFormat="1" ht="15.75">
      <c r="L765" s="53"/>
      <c r="M765" s="53"/>
      <c r="N765" s="180" t="s">
        <v>2023</v>
      </c>
      <c r="O765" s="180"/>
      <c r="P765" s="88"/>
      <c r="Q765" s="181" t="s">
        <v>1337</v>
      </c>
      <c r="R765" s="181"/>
      <c r="S765" s="181"/>
      <c r="T765" s="181"/>
      <c r="U765" s="181"/>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4" t="s">
        <v>2049</v>
      </c>
      <c r="M768" s="174"/>
      <c r="N768" s="174"/>
      <c r="O768" s="173" t="s">
        <v>2273</v>
      </c>
      <c r="P768" s="173"/>
      <c r="Q768" s="173"/>
      <c r="R768" s="173"/>
      <c r="S768" s="64"/>
      <c r="T768" s="64"/>
      <c r="U768" s="64"/>
      <c r="X768" s="51"/>
    </row>
    <row r="769" spans="12:24" s="46" customFormat="1" ht="15.6" customHeight="1">
      <c r="L769" s="175" t="s">
        <v>2053</v>
      </c>
      <c r="M769" s="175"/>
      <c r="N769" s="175"/>
      <c r="O769" s="172" t="s">
        <v>667</v>
      </c>
      <c r="P769" s="172"/>
      <c r="Q769" s="172"/>
      <c r="R769" s="172"/>
      <c r="S769" s="52"/>
      <c r="T769" s="52"/>
      <c r="U769" s="52"/>
      <c r="X769" s="51"/>
    </row>
    <row r="770" spans="12:24" s="46" customFormat="1" ht="15.6" customHeight="1">
      <c r="L770" s="175" t="s">
        <v>2052</v>
      </c>
      <c r="M770" s="175"/>
      <c r="N770" s="175"/>
      <c r="O770" s="172" t="s">
        <v>2274</v>
      </c>
      <c r="P770" s="172"/>
      <c r="Q770" s="172"/>
      <c r="R770" s="172"/>
      <c r="S770" s="52"/>
      <c r="T770" s="182" t="s">
        <v>2275</v>
      </c>
      <c r="U770" s="182"/>
      <c r="V770" s="182"/>
      <c r="W770" s="182"/>
      <c r="X770" s="182"/>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Тернопільський апеляційний суд,_x000D_
 Початок періоду: 01.01.2020, Кінець періоду: 31.12.2020&amp;L4016C8CF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Andriy</cp:lastModifiedBy>
  <cp:lastPrinted>2015-09-09T11:47:49Z</cp:lastPrinted>
  <dcterms:created xsi:type="dcterms:W3CDTF">2015-09-09T11:47:46Z</dcterms:created>
  <dcterms:modified xsi:type="dcterms:W3CDTF">2021-02-10T09:28:03Z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4016C8CF</vt:lpwstr>
  </property>
  <property fmtid="{D5CDD505-2E9C-101B-9397-08002B2CF9AE}" pid="9" name="Підрозділ">
    <vt:lpwstr>Тернопільський апеляційний суд</vt:lpwstr>
  </property>
  <property fmtid="{D5CDD505-2E9C-101B-9397-08002B2CF9AE}" pid="10" name="ПідрозділDBID">
    <vt:i4>0</vt:i4>
  </property>
  <property fmtid="{D5CDD505-2E9C-101B-9397-08002B2CF9AE}" pid="11" name="ПідрозділID">
    <vt:i4>31900364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3.26.0.1578</vt:lpwstr>
  </property>
</Properties>
</file>